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"/>
    </mc:Choice>
  </mc:AlternateContent>
  <bookViews>
    <workbookView xWindow="0" yWindow="0" windowWidth="28800" windowHeight="12300" activeTab="5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</sheets>
  <definedNames>
    <definedName name="_xlnm._FilterDatabase" localSheetId="0" hidden="1">'5 класс'!$A$9:$J$17</definedName>
  </definedNames>
  <calcPr calcId="162913"/>
</workbook>
</file>

<file path=xl/calcChain.xml><?xml version="1.0" encoding="utf-8"?>
<calcChain xmlns="http://schemas.openxmlformats.org/spreadsheetml/2006/main">
  <c r="I12" i="7" l="1"/>
  <c r="I11" i="7"/>
  <c r="I10" i="7"/>
  <c r="I22" i="4"/>
  <c r="I21" i="4"/>
  <c r="I20" i="4"/>
  <c r="I19" i="4"/>
  <c r="I18" i="4"/>
  <c r="I14" i="3"/>
  <c r="I13" i="3"/>
  <c r="I12" i="3"/>
  <c r="I11" i="3"/>
  <c r="I22" i="1"/>
  <c r="I21" i="1"/>
  <c r="I20" i="1"/>
  <c r="I19" i="1"/>
  <c r="I18" i="1"/>
  <c r="I9" i="7" l="1"/>
  <c r="I17" i="6"/>
  <c r="I16" i="6"/>
  <c r="I15" i="6"/>
  <c r="I14" i="6"/>
  <c r="I13" i="6"/>
  <c r="I12" i="6"/>
  <c r="I11" i="6"/>
  <c r="I10" i="6"/>
  <c r="I19" i="5"/>
  <c r="I18" i="5"/>
  <c r="I17" i="5"/>
  <c r="I16" i="5"/>
  <c r="I15" i="5"/>
  <c r="I14" i="5"/>
  <c r="I13" i="5"/>
  <c r="I12" i="5"/>
  <c r="I11" i="5"/>
  <c r="I10" i="5"/>
  <c r="I17" i="4"/>
  <c r="I16" i="4"/>
  <c r="I15" i="4"/>
  <c r="I14" i="4"/>
  <c r="I13" i="4"/>
  <c r="I12" i="4"/>
  <c r="I11" i="4"/>
  <c r="I10" i="4"/>
  <c r="I10" i="3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<sst xmlns="http://schemas.openxmlformats.org/spreadsheetml/2006/main" count="407" uniqueCount="99">
  <si>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</si>
  <si>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</si>
  <si>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</si>
  <si>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</si>
  <si>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</si>
  <si>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</si>
  <si>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</si>
  <si>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Результат (победитель/призер/                                  участник)</t>
  </si>
  <si>
    <t>Город</t>
  </si>
  <si>
    <t>Эффективность участия                          (%)</t>
  </si>
  <si>
    <t>МАОУ "СОШ № 1" г. Чебоксары</t>
  </si>
  <si>
    <t>участник</t>
  </si>
  <si>
    <t>Место проведения: МАОУ "СОШ № 1" г. Чебоксары</t>
  </si>
  <si>
    <t>8В</t>
  </si>
  <si>
    <t>призер</t>
  </si>
  <si>
    <t>МАОУ "СОШ №1" г. Чебоксары</t>
  </si>
  <si>
    <t>Чебоксары</t>
  </si>
  <si>
    <t>5А</t>
  </si>
  <si>
    <t>победитель</t>
  </si>
  <si>
    <t>онлайн-олимпиада</t>
  </si>
  <si>
    <t>онлайн</t>
  </si>
  <si>
    <t>7А</t>
  </si>
  <si>
    <t>Место проведения: МАОУ "СОШ № 1" г. Чебоксары (онлайн)</t>
  </si>
  <si>
    <t>Количество участников: 8</t>
  </si>
  <si>
    <t>Журавлева О. Н.</t>
  </si>
  <si>
    <t>8А</t>
  </si>
  <si>
    <t>9А</t>
  </si>
  <si>
    <t>sbi23520/edu216002/5/z74v7</t>
  </si>
  <si>
    <t>sbi23520/edu216002/5/847g3</t>
  </si>
  <si>
    <t>sbi23520/edu216002/5/zv66q</t>
  </si>
  <si>
    <t>sbi23520/edu216002/5/8qqv6</t>
  </si>
  <si>
    <t>sbi23520/edu216002/5/89qwq</t>
  </si>
  <si>
    <t>sbi23520/edu216002/5/85q6r</t>
  </si>
  <si>
    <t>sbi23520/edu216002/5/8rrrq</t>
  </si>
  <si>
    <t>sbi23520/edu216002/5/86r24</t>
  </si>
  <si>
    <t>sbi23520/edu216002/5/z2rg3</t>
  </si>
  <si>
    <t>sbi23520/edu216002/5/8rr5q</t>
  </si>
  <si>
    <t>sbi23520/edu216002/5/8wqg9</t>
  </si>
  <si>
    <t>sbi23520/edu216002/5/8qqq6</t>
  </si>
  <si>
    <t>sbi23520/edu216002/5/z3g7q</t>
  </si>
  <si>
    <t>4К (5)</t>
  </si>
  <si>
    <t>5Б</t>
  </si>
  <si>
    <t>Количество участников: 13</t>
  </si>
  <si>
    <r>
      <t>Протокол школьного этапа этапа всероссийской олимпиады школьников по биологии в 2023-2024 уч.г., 5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</si>
  <si>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11.10.2023</t>
  </si>
  <si>
    <r>
      <t>Протокол школьного этапа этапа всероссийской олимпиады школьников по биологии в 2023-2024 уч.г., 6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</si>
  <si>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sbi23620/edu216002/6/8rr6q</t>
  </si>
  <si>
    <t>sbi23620/edu216002/6/zv6rq</t>
  </si>
  <si>
    <t>sbi23620/edu216002/6/8qq36</t>
  </si>
  <si>
    <t>sbi23620/edu216002/6/89q2q</t>
  </si>
  <si>
    <t>sbi23620/edu216002/6/z3g5q</t>
  </si>
  <si>
    <t>6А</t>
  </si>
  <si>
    <t>Количество участников: 5</t>
  </si>
  <si>
    <r>
      <t>Протокол школьного этапа этапа всероссийской олимпиады школьников по биологии в 2023-2024 уч.г., 7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</si>
  <si>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sbi23720/edu216002/7/3z368</t>
  </si>
  <si>
    <t>sbi23720/edu216002/7/z3g6z</t>
  </si>
  <si>
    <t>sbi23720/edu216002/7/89qv8</t>
  </si>
  <si>
    <t>sbi23720/edu216002/7/zv6gz</t>
  </si>
  <si>
    <t>sbi23720/edu216002/7/z2rrz</t>
  </si>
  <si>
    <t>sbi23720/edu216002/7/847gz</t>
  </si>
  <si>
    <t>sbi23720/edu216002/7/7zvg8</t>
  </si>
  <si>
    <t>sbi23720/edu216002/7/gzg7z</t>
  </si>
  <si>
    <t>sbi23720/edu216002/7/zg478</t>
  </si>
  <si>
    <t>sbi23720/edu216002/7/689vz</t>
  </si>
  <si>
    <t>sbi23720/edu216002/7/8rrw8</t>
  </si>
  <si>
    <t>sbi23720/edu216002/7/8wq58</t>
  </si>
  <si>
    <t>sbi23720/edu216002/7/862g8</t>
  </si>
  <si>
    <t>6А(7)</t>
  </si>
  <si>
    <t>7В</t>
  </si>
  <si>
    <t>sbi23820/edu216002/8/8r3qz</t>
  </si>
  <si>
    <t>sbi23820/edu216002/8/8qr6z</t>
  </si>
  <si>
    <t>sbi23820/edu216002/8/z3ggq</t>
  </si>
  <si>
    <t>sbi23820/edu216002/8/z2rr3</t>
  </si>
  <si>
    <t>sbi23820/edu216002/8/86rr4</t>
  </si>
  <si>
    <t>sbi23820/edu216002/8/zvqq8</t>
  </si>
  <si>
    <t>sbi23820/edu216002/8/89qqq</t>
  </si>
  <si>
    <t>sbi23820/edu216002/8/z3gqq</t>
  </si>
  <si>
    <t>sbi23820/edu216002/8/zg4r6</t>
  </si>
  <si>
    <t>sbi23820/edu216002/8/89q5q</t>
  </si>
  <si>
    <t>8Г</t>
  </si>
  <si>
    <r>
      <t>Протокол школьного этапа этапа всероссийской олимпиады школьников по биологии в 2023-2024 уч.г., 8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</si>
  <si>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10</t>
  </si>
  <si>
    <r>
      <t>Протокол школьного этапа этапа всероссийской олимпиады школьников по биологии в 2023-2024 уч.г., 9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</si>
  <si>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sbi23920/edu216002/9/85q2r</t>
  </si>
  <si>
    <t>sbi23920/edu216002/9/8wqw9</t>
  </si>
  <si>
    <t>sbi23920/edu216002/9/84763</t>
  </si>
  <si>
    <t>sbi23920/edu216002/9/86r4w</t>
  </si>
  <si>
    <t>sbi23920/edu216002/9/z2r43</t>
  </si>
  <si>
    <t>sbi23920/edu216002/9/86r44</t>
  </si>
  <si>
    <t>sbi23920/edu216002/9/zv6rq</t>
  </si>
  <si>
    <t>sbi23920/edu216002/9/z3g5q</t>
  </si>
  <si>
    <t>9Б</t>
  </si>
  <si>
    <t>Количество участников: 4</t>
  </si>
  <si>
    <t>sbi231020/edu216002/10/gzg7z</t>
  </si>
  <si>
    <t>sbi231020/edu216002/10/7zvg8</t>
  </si>
  <si>
    <t>sbi231020/edu216002/10/689vz</t>
  </si>
  <si>
    <t>sbi231020/edu216002/10/v8rwz</t>
  </si>
  <si>
    <t>10А</t>
  </si>
  <si>
    <r>
      <t>Протокол школьного этапа этапа всероссийской олимпиады школьников по биологии в 2023-2024 уч.г., 10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</si>
</sst>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0" fontId="26" fillId="0" borderId="11" xfId="1" applyFont="1" applyFill="1" applyBorder="1" applyAlignment="1">
      <alignment horizontal="center" vertical="top" wrapText="1"/>
    </xf>
    <xf numFmtId="0" fontId="27" fillId="0" borderId="11" xfId="1" applyFont="1" applyBorder="1" applyAlignment="1">
      <alignment horizontal="center" vertical="top" wrapText="1"/>
    </xf>
    <xf numFmtId="0" fontId="27" fillId="0" borderId="11" xfId="1" applyFont="1" applyBorder="1" applyAlignment="1">
      <alignment horizontal="left" vertical="top" wrapText="1"/>
    </xf>
    <xf numFmtId="0" fontId="26" fillId="0" borderId="11" xfId="1" applyNumberFormat="1" applyFont="1" applyBorder="1" applyAlignment="1">
      <alignment horizontal="center" vertical="top" wrapText="1"/>
    </xf>
    <xf numFmtId="0" fontId="0" fillId="0" borderId="11" xfId="0" applyBorder="1"/>
    <xf numFmtId="0" fontId="29" fillId="0" borderId="11" xfId="0" applyFont="1" applyBorder="1"/>
    <xf numFmtId="0" fontId="1" fillId="0" borderId="11" xfId="1" applyFont="1" applyBorder="1" applyAlignment="1">
      <alignment horizontal="left" vertical="top" wrapText="1"/>
    </xf>
    <xf numFmtId="0" fontId="0" fillId="0" borderId="11" xfId="0" applyFont="1" applyBorder="1"/>
    <xf numFmtId="0" fontId="0" fillId="0" borderId="10" xfId="0" applyBorder="1"/>
    <xf numFmtId="0" fontId="29" fillId="0" borderId="10" xfId="0" applyFont="1" applyBorder="1"/>
    <xf numFmtId="164" fontId="1" fillId="0" borderId="11" xfId="1" applyNumberFormat="1" applyFont="1" applyBorder="1" applyAlignment="1">
      <alignment horizontal="center" vertical="top" wrapText="1"/>
    </xf>
    <xf numFmtId="0" fontId="30" fillId="0" borderId="10" xfId="0" applyFont="1" applyBorder="1"/>
    <xf numFmtId="10" fontId="22" fillId="0" borderId="10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30" fillId="0" borderId="11" xfId="0" applyFont="1" applyBorder="1"/>
    <xf numFmtId="10" fontId="22" fillId="0" borderId="11" xfId="1" applyNumberFormat="1" applyFont="1" applyBorder="1" applyAlignment="1">
      <alignment horizontal="center" vertical="top" wrapText="1"/>
    </xf>
    <xf numFmtId="10" fontId="23" fillId="0" borderId="11" xfId="1" applyNumberFormat="1" applyFont="1" applyBorder="1" applyAlignment="1">
      <alignment horizontal="center" vertical="top" wrapText="1"/>
    </xf>
    <xf numFmtId="164" fontId="26" fillId="0" borderId="11" xfId="46" applyNumberFormat="1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 vertical="top" wrapText="1"/>
    </xf>
    <xf numFmtId="0" fontId="23" fillId="0" borderId="11" xfId="46" applyFont="1" applyBorder="1" applyAlignment="1">
      <alignment horizontal="left" vertical="top" wrapText="1"/>
    </xf>
    <xf numFmtId="0" fontId="1" fillId="0" borderId="11" xfId="46" applyFont="1" applyFill="1" applyBorder="1" applyAlignment="1">
      <alignment horizontal="center" vertical="top" wrapText="1"/>
    </xf>
    <xf numFmtId="164" fontId="23" fillId="0" borderId="11" xfId="46" applyNumberFormat="1" applyFont="1" applyBorder="1" applyAlignment="1">
      <alignment horizontal="center" vertical="top" wrapText="1"/>
    </xf>
    <xf numFmtId="0" fontId="23" fillId="0" borderId="11" xfId="46" applyFont="1" applyBorder="1" applyAlignment="1">
      <alignment horizontal="center" vertical="top" wrapText="1"/>
    </xf>
    <xf numFmtId="0" fontId="31" fillId="0" borderId="10" xfId="0" applyFont="1" applyBorder="1"/>
    <xf numFmtId="0" fontId="21" fillId="0" borderId="10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/>
    <xf numFmtId="1" fontId="27" fillId="0" borderId="11" xfId="1" applyNumberFormat="1" applyFont="1" applyBorder="1" applyAlignment="1">
      <alignment horizontal="center" vertical="top" wrapText="1"/>
    </xf>
    <xf numFmtId="0" fontId="27" fillId="24" borderId="11" xfId="1" applyFont="1" applyFill="1" applyBorder="1" applyAlignment="1">
      <alignment horizontal="center" vertical="top" wrapText="1"/>
    </xf>
    <xf numFmtId="0" fontId="22" fillId="24" borderId="11" xfId="1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left"/>
    </xf>
    <xf numFmtId="0" fontId="26" fillId="24" borderId="11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Обычный 7 4 2" xfId="47"/>
    <cellStyle name="Плохой 2" xfId="40"/>
    <cellStyle name="Пояснение 2" xfId="41"/>
    <cellStyle name="Примечание 2" xfId="42"/>
    <cellStyle name="Примечание 2 2" xfId="48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7"/>
  <sheetViews>
    <sheetView workbookViewId="0">
      <selection activeCell="C9" sqref="C9"/>
    </sheetView>
  </sheetViews>
  <sheetFormatPr defaultRowHeight="12" x14ac:dyDescent="0.2"/>
  <cols>
    <col min="2" max="2" width="30.164062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" customWidth="1"/>
    <col min="8" max="8" width="22.5" customWidth="1"/>
    <col min="9" max="9" width="22.1640625" customWidth="1"/>
    <col min="10" max="10" width="17.33203125" customWidth="1"/>
  </cols>
  <sheetData>
    <row r="3" spans="1:10" ht="15" x14ac:dyDescent="0.2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x14ac:dyDescent="0.2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 x14ac:dyDescent="0.2">
      <c r="A6" s="50" t="s">
        <v>44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2.75" x14ac:dyDescent="0.2">
      <c r="A8" s="2" t="s">
        <v>19</v>
      </c>
      <c r="B8" s="2"/>
      <c r="C8" s="3"/>
      <c r="D8" s="2"/>
      <c r="E8" s="2"/>
      <c r="F8" s="2"/>
      <c r="G8" s="2"/>
      <c r="H8" s="2"/>
      <c r="I8" s="2"/>
      <c r="J8" s="2"/>
    </row>
    <row r="9" spans="1:10" ht="51" x14ac:dyDescent="0.2">
      <c r="A9" s="29" t="s">
        <v>0</v>
      </c>
      <c r="B9" s="29" t="s">
        <v>1</v>
      </c>
      <c r="C9" s="30" t="s">
        <v>8</v>
      </c>
      <c r="D9" s="30" t="s">
        <v>2</v>
      </c>
      <c r="E9" s="30" t="s">
        <v>3</v>
      </c>
      <c r="F9" s="30" t="s">
        <v>4</v>
      </c>
      <c r="G9" s="30" t="s">
        <v>5</v>
      </c>
      <c r="H9" s="30" t="s">
        <v>6</v>
      </c>
      <c r="I9" s="30" t="s">
        <v>9</v>
      </c>
      <c r="J9" s="29" t="s">
        <v>7</v>
      </c>
    </row>
    <row r="10" spans="1:10" ht="25.5" x14ac:dyDescent="0.35">
      <c r="A10" s="25">
        <v>1</v>
      </c>
      <c r="B10" s="23" t="s">
        <v>27</v>
      </c>
      <c r="C10" s="21" t="s">
        <v>16</v>
      </c>
      <c r="D10" s="26" t="s">
        <v>10</v>
      </c>
      <c r="E10" s="27" t="s">
        <v>24</v>
      </c>
      <c r="F10" s="40" t="s">
        <v>17</v>
      </c>
      <c r="G10" s="20">
        <v>19.8</v>
      </c>
      <c r="H10" s="28">
        <v>25</v>
      </c>
      <c r="I10" s="24">
        <f t="shared" ref="I10:I17" si="0">G10/H10*1</f>
        <v>0.79200000000000004</v>
      </c>
      <c r="J10" s="29" t="s">
        <v>18</v>
      </c>
    </row>
    <row r="11" spans="1:10" ht="25.5" x14ac:dyDescent="0.35">
      <c r="A11" s="25">
        <v>2</v>
      </c>
      <c r="B11" s="23" t="s">
        <v>28</v>
      </c>
      <c r="C11" s="21" t="s">
        <v>16</v>
      </c>
      <c r="D11" s="26" t="s">
        <v>10</v>
      </c>
      <c r="E11" s="27" t="s">
        <v>24</v>
      </c>
      <c r="F11" s="40" t="s">
        <v>17</v>
      </c>
      <c r="G11" s="20">
        <v>19.8</v>
      </c>
      <c r="H11" s="28">
        <v>25</v>
      </c>
      <c r="I11" s="24">
        <f t="shared" si="0"/>
        <v>0.79200000000000004</v>
      </c>
      <c r="J11" s="29" t="s">
        <v>18</v>
      </c>
    </row>
    <row r="12" spans="1:10" ht="25.5" x14ac:dyDescent="0.35">
      <c r="A12" s="25">
        <v>3</v>
      </c>
      <c r="B12" s="23" t="s">
        <v>29</v>
      </c>
      <c r="C12" s="21" t="s">
        <v>16</v>
      </c>
      <c r="D12" s="26" t="s">
        <v>10</v>
      </c>
      <c r="E12" s="27" t="s">
        <v>24</v>
      </c>
      <c r="F12" s="40" t="s">
        <v>17</v>
      </c>
      <c r="G12" s="20">
        <v>19.8</v>
      </c>
      <c r="H12" s="28">
        <v>25</v>
      </c>
      <c r="I12" s="24">
        <f t="shared" si="0"/>
        <v>0.79200000000000004</v>
      </c>
      <c r="J12" s="29" t="s">
        <v>18</v>
      </c>
    </row>
    <row r="13" spans="1:10" ht="25.5" x14ac:dyDescent="0.35">
      <c r="A13" s="25">
        <v>4</v>
      </c>
      <c r="B13" s="23" t="s">
        <v>30</v>
      </c>
      <c r="C13" s="21" t="s">
        <v>16</v>
      </c>
      <c r="D13" s="26" t="s">
        <v>10</v>
      </c>
      <c r="E13" s="27" t="s">
        <v>24</v>
      </c>
      <c r="F13" s="40" t="s">
        <v>40</v>
      </c>
      <c r="G13" s="20">
        <v>17.2</v>
      </c>
      <c r="H13" s="28">
        <v>25</v>
      </c>
      <c r="I13" s="24">
        <f t="shared" si="0"/>
        <v>0.68799999999999994</v>
      </c>
      <c r="J13" s="29" t="s">
        <v>14</v>
      </c>
    </row>
    <row r="14" spans="1:10" ht="25.5" x14ac:dyDescent="0.35">
      <c r="A14" s="25">
        <v>5</v>
      </c>
      <c r="B14" s="23" t="s">
        <v>31</v>
      </c>
      <c r="C14" s="21" t="s">
        <v>16</v>
      </c>
      <c r="D14" s="26" t="s">
        <v>10</v>
      </c>
      <c r="E14" s="27" t="s">
        <v>24</v>
      </c>
      <c r="F14" s="40" t="s">
        <v>17</v>
      </c>
      <c r="G14" s="20">
        <v>17.2</v>
      </c>
      <c r="H14" s="28">
        <v>25</v>
      </c>
      <c r="I14" s="24">
        <f t="shared" si="0"/>
        <v>0.68799999999999994</v>
      </c>
      <c r="J14" s="29" t="s">
        <v>14</v>
      </c>
    </row>
    <row r="15" spans="1:10" ht="25.5" x14ac:dyDescent="0.35">
      <c r="A15" s="25">
        <v>6</v>
      </c>
      <c r="B15" s="23" t="s">
        <v>32</v>
      </c>
      <c r="C15" s="21" t="s">
        <v>16</v>
      </c>
      <c r="D15" s="26" t="s">
        <v>10</v>
      </c>
      <c r="E15" s="27" t="s">
        <v>24</v>
      </c>
      <c r="F15" s="40" t="s">
        <v>17</v>
      </c>
      <c r="G15" s="20">
        <v>16.8</v>
      </c>
      <c r="H15" s="28">
        <v>25</v>
      </c>
      <c r="I15" s="24">
        <f t="shared" si="0"/>
        <v>0.67200000000000004</v>
      </c>
      <c r="J15" s="29" t="s">
        <v>14</v>
      </c>
    </row>
    <row r="16" spans="1:10" ht="25.5" x14ac:dyDescent="0.35">
      <c r="A16" s="25">
        <v>7</v>
      </c>
      <c r="B16" s="23" t="s">
        <v>33</v>
      </c>
      <c r="C16" s="21" t="s">
        <v>16</v>
      </c>
      <c r="D16" s="26" t="s">
        <v>10</v>
      </c>
      <c r="E16" s="27" t="s">
        <v>24</v>
      </c>
      <c r="F16" s="40" t="s">
        <v>41</v>
      </c>
      <c r="G16" s="20">
        <v>16.600000000000001</v>
      </c>
      <c r="H16" s="28">
        <v>25</v>
      </c>
      <c r="I16" s="24">
        <f t="shared" si="0"/>
        <v>0.66400000000000003</v>
      </c>
      <c r="J16" s="29" t="s">
        <v>14</v>
      </c>
    </row>
    <row r="17" spans="1:10" ht="25.5" x14ac:dyDescent="0.35">
      <c r="A17" s="25">
        <v>8</v>
      </c>
      <c r="B17" s="23" t="s">
        <v>34</v>
      </c>
      <c r="C17" s="21" t="s">
        <v>16</v>
      </c>
      <c r="D17" s="26" t="s">
        <v>10</v>
      </c>
      <c r="E17" s="27" t="s">
        <v>24</v>
      </c>
      <c r="F17" s="40" t="s">
        <v>17</v>
      </c>
      <c r="G17" s="20">
        <v>16.2</v>
      </c>
      <c r="H17" s="28">
        <v>25</v>
      </c>
      <c r="I17" s="24">
        <f t="shared" si="0"/>
        <v>0.64800000000000002</v>
      </c>
      <c r="J17" s="29" t="s">
        <v>14</v>
      </c>
    </row>
    <row r="18" spans="1:10" ht="25.5" x14ac:dyDescent="0.35">
      <c r="A18" s="25">
        <v>9</v>
      </c>
      <c r="B18" s="23" t="s">
        <v>35</v>
      </c>
      <c r="C18" s="21" t="s">
        <v>16</v>
      </c>
      <c r="D18" s="26" t="s">
        <v>10</v>
      </c>
      <c r="E18" s="27" t="s">
        <v>24</v>
      </c>
      <c r="F18" s="40" t="s">
        <v>17</v>
      </c>
      <c r="G18" s="20">
        <v>15.8</v>
      </c>
      <c r="H18" s="28">
        <v>25</v>
      </c>
      <c r="I18" s="24">
        <f t="shared" ref="I18:I22" si="1">G18/H18*1</f>
        <v>0.63200000000000001</v>
      </c>
      <c r="J18" s="29" t="s">
        <v>14</v>
      </c>
    </row>
    <row r="19" spans="1:10" ht="25.5" x14ac:dyDescent="0.35">
      <c r="A19" s="25">
        <v>10</v>
      </c>
      <c r="B19" s="23" t="s">
        <v>36</v>
      </c>
      <c r="C19" s="21" t="s">
        <v>16</v>
      </c>
      <c r="D19" s="26" t="s">
        <v>10</v>
      </c>
      <c r="E19" s="27" t="s">
        <v>24</v>
      </c>
      <c r="F19" s="40" t="s">
        <v>40</v>
      </c>
      <c r="G19" s="40">
        <v>15</v>
      </c>
      <c r="H19" s="28">
        <v>25</v>
      </c>
      <c r="I19" s="24">
        <f t="shared" si="1"/>
        <v>0.6</v>
      </c>
      <c r="J19" s="29" t="s">
        <v>14</v>
      </c>
    </row>
    <row r="20" spans="1:10" ht="25.5" x14ac:dyDescent="0.35">
      <c r="A20" s="25">
        <v>11</v>
      </c>
      <c r="B20" s="23" t="s">
        <v>37</v>
      </c>
      <c r="C20" s="21" t="s">
        <v>16</v>
      </c>
      <c r="D20" s="26" t="s">
        <v>10</v>
      </c>
      <c r="E20" s="27" t="s">
        <v>24</v>
      </c>
      <c r="F20" s="40" t="s">
        <v>17</v>
      </c>
      <c r="G20" s="20">
        <v>14.2</v>
      </c>
      <c r="H20" s="28">
        <v>25</v>
      </c>
      <c r="I20" s="24">
        <f t="shared" si="1"/>
        <v>0.56799999999999995</v>
      </c>
      <c r="J20" s="29" t="s">
        <v>14</v>
      </c>
    </row>
    <row r="21" spans="1:10" ht="25.5" x14ac:dyDescent="0.35">
      <c r="A21" s="25">
        <v>12</v>
      </c>
      <c r="B21" s="23" t="s">
        <v>38</v>
      </c>
      <c r="C21" s="21" t="s">
        <v>16</v>
      </c>
      <c r="D21" s="26" t="s">
        <v>10</v>
      </c>
      <c r="E21" s="27" t="s">
        <v>24</v>
      </c>
      <c r="F21" s="40" t="s">
        <v>41</v>
      </c>
      <c r="G21" s="20">
        <v>9.1999999999999993</v>
      </c>
      <c r="H21" s="28">
        <v>25</v>
      </c>
      <c r="I21" s="24">
        <f t="shared" si="1"/>
        <v>0.36799999999999999</v>
      </c>
      <c r="J21" s="41" t="s">
        <v>11</v>
      </c>
    </row>
    <row r="22" spans="1:10" ht="25.5" x14ac:dyDescent="0.35">
      <c r="A22" s="25">
        <v>13</v>
      </c>
      <c r="B22" s="23" t="s">
        <v>39</v>
      </c>
      <c r="C22" s="21" t="s">
        <v>16</v>
      </c>
      <c r="D22" s="26" t="s">
        <v>10</v>
      </c>
      <c r="E22" s="27" t="s">
        <v>24</v>
      </c>
      <c r="F22" s="40" t="s">
        <v>17</v>
      </c>
      <c r="G22" s="20">
        <v>0</v>
      </c>
      <c r="H22" s="28">
        <v>25</v>
      </c>
      <c r="I22" s="24">
        <f t="shared" si="1"/>
        <v>0</v>
      </c>
      <c r="J22" s="41" t="s">
        <v>11</v>
      </c>
    </row>
    <row r="23" spans="1:10" ht="12.75" x14ac:dyDescent="0.2">
      <c r="B23" s="4"/>
      <c r="C23" s="4"/>
      <c r="D23" s="4"/>
      <c r="E23" s="5"/>
      <c r="F23" s="4"/>
      <c r="G23" s="4"/>
      <c r="H23" s="4"/>
      <c r="I23" s="4"/>
      <c r="J23" s="4"/>
    </row>
    <row r="24" spans="1:10" ht="12.75" x14ac:dyDescent="0.2">
      <c r="B24" s="4"/>
      <c r="C24" s="4"/>
      <c r="D24" s="4"/>
      <c r="E24" s="5"/>
      <c r="F24" s="4"/>
      <c r="G24" s="4"/>
      <c r="H24" s="4"/>
      <c r="I24" s="4"/>
      <c r="J24" s="4"/>
    </row>
    <row r="25" spans="1:10" ht="12.75" x14ac:dyDescent="0.2">
      <c r="B25" s="4"/>
      <c r="C25" s="4"/>
      <c r="D25" s="4"/>
      <c r="E25" s="5"/>
      <c r="F25" s="4"/>
      <c r="G25" s="4"/>
      <c r="H25" s="4"/>
      <c r="I25" s="4"/>
      <c r="J25" s="4"/>
    </row>
    <row r="26" spans="1:10" ht="12.75" x14ac:dyDescent="0.2">
      <c r="B26" s="4"/>
      <c r="C26" s="4"/>
      <c r="D26" s="4"/>
      <c r="E26" s="5"/>
      <c r="F26" s="4"/>
      <c r="G26" s="4"/>
      <c r="H26" s="4"/>
      <c r="I26" s="4"/>
      <c r="J26" s="4"/>
    </row>
    <row r="27" spans="1:10" ht="12.75" x14ac:dyDescent="0.2">
      <c r="B27" s="4"/>
      <c r="C27" s="4"/>
      <c r="D27" s="4"/>
      <c r="E27" s="5"/>
      <c r="F27" s="4"/>
      <c r="G27" s="4"/>
      <c r="H27" s="4"/>
      <c r="I27" s="4"/>
      <c r="J27" s="4"/>
    </row>
  </sheetData>
  <autoFilter ref="A9:J17"/>
  <sortState ref="B10:K12">
    <sortCondition descending="1" ref="I10:I12"/>
  </sortState>
  <mergeCells count="4">
    <mergeCell ref="A3:J3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workbookViewId="0">
      <selection activeCell="C10" sqref="C10"/>
    </sheetView>
  </sheetViews>
  <sheetFormatPr defaultRowHeight="12" x14ac:dyDescent="0.2"/>
  <cols>
    <col min="2" max="2" width="29.5" customWidth="1"/>
    <col min="3" max="3" width="16.6640625" customWidth="1"/>
    <col min="4" max="4" width="22.1640625" customWidth="1"/>
    <col min="5" max="5" width="21" customWidth="1"/>
    <col min="7" max="7" width="11" customWidth="1"/>
    <col min="8" max="8" width="12.6640625" customWidth="1"/>
    <col min="9" max="9" width="10.33203125" customWidth="1"/>
    <col min="10" max="10" width="15.83203125" customWidth="1"/>
  </cols>
  <sheetData>
    <row r="3" spans="1:10" ht="15" x14ac:dyDescent="0.2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x14ac:dyDescent="0.2">
      <c r="A5" s="50" t="s">
        <v>52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 x14ac:dyDescent="0.2">
      <c r="A6" s="50" t="s">
        <v>44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.75" thickBot="1" x14ac:dyDescent="0.25">
      <c r="A8" s="52" t="s">
        <v>19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" customHeight="1" thickBot="1" x14ac:dyDescent="0.25">
      <c r="A9" s="11" t="s">
        <v>0</v>
      </c>
      <c r="B9" s="11" t="s">
        <v>1</v>
      </c>
      <c r="C9" s="12" t="s">
        <v>8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9</v>
      </c>
      <c r="J9" s="11" t="s">
        <v>7</v>
      </c>
    </row>
    <row r="10" spans="1:10" ht="26.25" customHeight="1" thickBot="1" x14ac:dyDescent="0.25">
      <c r="A10" s="13">
        <v>1</v>
      </c>
      <c r="B10" s="31" t="s">
        <v>46</v>
      </c>
      <c r="C10" s="16" t="s">
        <v>16</v>
      </c>
      <c r="D10" s="14" t="s">
        <v>10</v>
      </c>
      <c r="E10" s="14" t="s">
        <v>24</v>
      </c>
      <c r="F10" s="31" t="s">
        <v>51</v>
      </c>
      <c r="G10" s="16">
        <v>19.2</v>
      </c>
      <c r="H10" s="15">
        <v>25</v>
      </c>
      <c r="I10" s="32">
        <f t="shared" ref="I10" si="0">G10/H10*1</f>
        <v>0.76800000000000002</v>
      </c>
      <c r="J10" s="11" t="s">
        <v>18</v>
      </c>
    </row>
    <row r="11" spans="1:10" ht="24.75" thickBot="1" x14ac:dyDescent="0.25">
      <c r="A11" s="16">
        <v>2</v>
      </c>
      <c r="B11" s="31" t="s">
        <v>47</v>
      </c>
      <c r="C11" s="16" t="s">
        <v>16</v>
      </c>
      <c r="D11" s="14" t="s">
        <v>10</v>
      </c>
      <c r="E11" s="14" t="s">
        <v>24</v>
      </c>
      <c r="F11" s="31" t="s">
        <v>51</v>
      </c>
      <c r="G11" s="16">
        <v>18.2</v>
      </c>
      <c r="H11" s="15">
        <v>25</v>
      </c>
      <c r="I11" s="32">
        <f t="shared" ref="I11:I14" si="1">G11/H11*1</f>
        <v>0.72799999999999998</v>
      </c>
      <c r="J11" s="42" t="s">
        <v>14</v>
      </c>
    </row>
    <row r="12" spans="1:10" ht="24.75" thickBot="1" x14ac:dyDescent="0.25">
      <c r="A12" s="16">
        <v>3</v>
      </c>
      <c r="B12" s="31" t="s">
        <v>48</v>
      </c>
      <c r="C12" s="16" t="s">
        <v>16</v>
      </c>
      <c r="D12" s="14" t="s">
        <v>10</v>
      </c>
      <c r="E12" s="14" t="s">
        <v>24</v>
      </c>
      <c r="F12" s="31" t="s">
        <v>51</v>
      </c>
      <c r="G12" s="16">
        <v>17.8</v>
      </c>
      <c r="H12" s="15">
        <v>25</v>
      </c>
      <c r="I12" s="32">
        <f t="shared" si="1"/>
        <v>0.71200000000000008</v>
      </c>
      <c r="J12" s="42" t="s">
        <v>14</v>
      </c>
    </row>
    <row r="13" spans="1:10" ht="24.75" thickBot="1" x14ac:dyDescent="0.25">
      <c r="A13" s="16">
        <v>4</v>
      </c>
      <c r="B13" s="31" t="s">
        <v>49</v>
      </c>
      <c r="C13" s="16" t="s">
        <v>16</v>
      </c>
      <c r="D13" s="14" t="s">
        <v>10</v>
      </c>
      <c r="E13" s="14" t="s">
        <v>24</v>
      </c>
      <c r="F13" s="31" t="s">
        <v>51</v>
      </c>
      <c r="G13" s="16">
        <v>16.2</v>
      </c>
      <c r="H13" s="15">
        <v>25</v>
      </c>
      <c r="I13" s="32">
        <f t="shared" si="1"/>
        <v>0.64800000000000002</v>
      </c>
      <c r="J13" s="42" t="s">
        <v>14</v>
      </c>
    </row>
    <row r="14" spans="1:10" ht="24.75" thickBot="1" x14ac:dyDescent="0.25">
      <c r="A14" s="16">
        <v>5</v>
      </c>
      <c r="B14" s="31" t="s">
        <v>50</v>
      </c>
      <c r="C14" s="16" t="s">
        <v>16</v>
      </c>
      <c r="D14" s="14" t="s">
        <v>10</v>
      </c>
      <c r="E14" s="14" t="s">
        <v>24</v>
      </c>
      <c r="F14" s="31" t="s">
        <v>51</v>
      </c>
      <c r="G14" s="16">
        <v>13.8</v>
      </c>
      <c r="H14" s="15">
        <v>25</v>
      </c>
      <c r="I14" s="32">
        <f t="shared" si="1"/>
        <v>0.55200000000000005</v>
      </c>
      <c r="J14" s="42" t="s">
        <v>14</v>
      </c>
    </row>
  </sheetData>
  <sortState ref="B10:K21">
    <sortCondition descending="1" ref="I10:I21"/>
  </sortState>
  <mergeCells count="5">
    <mergeCell ref="A3:J3"/>
    <mergeCell ref="A5:J5"/>
    <mergeCell ref="A6:J6"/>
    <mergeCell ref="A7:J7"/>
    <mergeCell ref="A8:J8"/>
  </mergeCell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workbookViewId="0">
      <selection activeCell="C10" sqref="C10"/>
    </sheetView>
  </sheetViews>
  <sheetFormatPr defaultRowHeight="12" x14ac:dyDescent="0.2"/>
  <cols>
    <col min="2" max="2" width="33.1640625" customWidth="1"/>
    <col min="3" max="3" width="18.5" customWidth="1"/>
    <col min="4" max="4" width="19.1640625" customWidth="1"/>
    <col min="5" max="5" width="23.1640625" customWidth="1"/>
    <col min="10" max="10" width="14.33203125" customWidth="1"/>
  </cols>
  <sheetData>
    <row r="3" spans="1:10" ht="15" x14ac:dyDescent="0.2">
      <c r="A3" s="49" t="s">
        <v>53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x14ac:dyDescent="0.2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 x14ac:dyDescent="0.2">
      <c r="A6" s="50" t="s">
        <v>44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.75" thickBot="1" x14ac:dyDescent="0.25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48.75" thickBot="1" x14ac:dyDescent="0.25">
      <c r="A9" s="11" t="s">
        <v>0</v>
      </c>
      <c r="B9" s="11" t="s">
        <v>1</v>
      </c>
      <c r="C9" s="12" t="s">
        <v>8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9</v>
      </c>
      <c r="J9" s="11" t="s">
        <v>7</v>
      </c>
    </row>
    <row r="10" spans="1:10" ht="24.75" thickBot="1" x14ac:dyDescent="0.25">
      <c r="A10" s="13">
        <v>1</v>
      </c>
      <c r="B10" s="31" t="s">
        <v>54</v>
      </c>
      <c r="C10" s="43" t="s">
        <v>16</v>
      </c>
      <c r="D10" s="14" t="s">
        <v>15</v>
      </c>
      <c r="E10" s="14" t="s">
        <v>24</v>
      </c>
      <c r="F10" s="31" t="s">
        <v>67</v>
      </c>
      <c r="G10" s="16">
        <v>27.2</v>
      </c>
      <c r="H10" s="44">
        <v>30</v>
      </c>
      <c r="I10" s="33">
        <f t="shared" ref="I10:I17" si="0">G10/H10*1</f>
        <v>0.90666666666666662</v>
      </c>
      <c r="J10" s="45" t="s">
        <v>18</v>
      </c>
    </row>
    <row r="11" spans="1:10" ht="24.75" thickBot="1" x14ac:dyDescent="0.25">
      <c r="A11" s="13">
        <v>2</v>
      </c>
      <c r="B11" s="31" t="s">
        <v>55</v>
      </c>
      <c r="C11" s="43" t="s">
        <v>16</v>
      </c>
      <c r="D11" s="14" t="s">
        <v>15</v>
      </c>
      <c r="E11" s="14" t="s">
        <v>24</v>
      </c>
      <c r="F11" s="31" t="s">
        <v>21</v>
      </c>
      <c r="G11" s="16">
        <v>25.8</v>
      </c>
      <c r="H11" s="44">
        <v>30</v>
      </c>
      <c r="I11" s="33">
        <f t="shared" si="0"/>
        <v>0.86</v>
      </c>
      <c r="J11" s="45" t="s">
        <v>14</v>
      </c>
    </row>
    <row r="12" spans="1:10" ht="24.75" thickBot="1" x14ac:dyDescent="0.25">
      <c r="A12" s="13">
        <v>3</v>
      </c>
      <c r="B12" s="31" t="s">
        <v>56</v>
      </c>
      <c r="C12" s="43" t="s">
        <v>16</v>
      </c>
      <c r="D12" s="14" t="s">
        <v>15</v>
      </c>
      <c r="E12" s="14" t="s">
        <v>24</v>
      </c>
      <c r="F12" s="31" t="s">
        <v>21</v>
      </c>
      <c r="G12" s="16">
        <v>22.6</v>
      </c>
      <c r="H12" s="44">
        <v>30</v>
      </c>
      <c r="I12" s="33">
        <f t="shared" si="0"/>
        <v>0.75333333333333341</v>
      </c>
      <c r="J12" s="45" t="s">
        <v>14</v>
      </c>
    </row>
    <row r="13" spans="1:10" ht="24.75" thickBot="1" x14ac:dyDescent="0.25">
      <c r="A13" s="13">
        <v>4</v>
      </c>
      <c r="B13" s="31" t="s">
        <v>57</v>
      </c>
      <c r="C13" s="43" t="s">
        <v>16</v>
      </c>
      <c r="D13" s="14" t="s">
        <v>15</v>
      </c>
      <c r="E13" s="14" t="s">
        <v>24</v>
      </c>
      <c r="F13" s="31" t="s">
        <v>21</v>
      </c>
      <c r="G13" s="16">
        <v>20.8</v>
      </c>
      <c r="H13" s="44">
        <v>30</v>
      </c>
      <c r="I13" s="33">
        <f t="shared" si="0"/>
        <v>0.69333333333333336</v>
      </c>
      <c r="J13" s="45" t="s">
        <v>14</v>
      </c>
    </row>
    <row r="14" spans="1:10" ht="24.75" thickBot="1" x14ac:dyDescent="0.25">
      <c r="A14" s="13">
        <v>5</v>
      </c>
      <c r="B14" s="31" t="s">
        <v>58</v>
      </c>
      <c r="C14" s="43" t="s">
        <v>16</v>
      </c>
      <c r="D14" s="14" t="s">
        <v>15</v>
      </c>
      <c r="E14" s="14" t="s">
        <v>24</v>
      </c>
      <c r="F14" s="31" t="s">
        <v>21</v>
      </c>
      <c r="G14" s="16">
        <v>20.8</v>
      </c>
      <c r="H14" s="44">
        <v>30</v>
      </c>
      <c r="I14" s="33">
        <f t="shared" si="0"/>
        <v>0.69333333333333336</v>
      </c>
      <c r="J14" s="45" t="s">
        <v>14</v>
      </c>
    </row>
    <row r="15" spans="1:10" ht="24.75" thickBot="1" x14ac:dyDescent="0.25">
      <c r="A15" s="13">
        <v>6</v>
      </c>
      <c r="B15" s="31" t="s">
        <v>59</v>
      </c>
      <c r="C15" s="43" t="s">
        <v>16</v>
      </c>
      <c r="D15" s="14" t="s">
        <v>15</v>
      </c>
      <c r="E15" s="14" t="s">
        <v>24</v>
      </c>
      <c r="F15" s="31" t="s">
        <v>21</v>
      </c>
      <c r="G15" s="16">
        <v>19.600000000000001</v>
      </c>
      <c r="H15" s="44">
        <v>30</v>
      </c>
      <c r="I15" s="33">
        <f t="shared" si="0"/>
        <v>0.65333333333333343</v>
      </c>
      <c r="J15" s="13" t="s">
        <v>11</v>
      </c>
    </row>
    <row r="16" spans="1:10" ht="24.75" thickBot="1" x14ac:dyDescent="0.25">
      <c r="A16" s="13">
        <v>7</v>
      </c>
      <c r="B16" s="31" t="s">
        <v>60</v>
      </c>
      <c r="C16" s="43" t="s">
        <v>16</v>
      </c>
      <c r="D16" s="14" t="s">
        <v>15</v>
      </c>
      <c r="E16" s="14" t="s">
        <v>24</v>
      </c>
      <c r="F16" s="31" t="s">
        <v>67</v>
      </c>
      <c r="G16" s="16">
        <v>19.600000000000001</v>
      </c>
      <c r="H16" s="44">
        <v>30</v>
      </c>
      <c r="I16" s="33">
        <f t="shared" si="0"/>
        <v>0.65333333333333343</v>
      </c>
      <c r="J16" s="13" t="s">
        <v>11</v>
      </c>
    </row>
    <row r="17" spans="1:10" ht="24.75" thickBot="1" x14ac:dyDescent="0.25">
      <c r="A17" s="13">
        <v>8</v>
      </c>
      <c r="B17" s="31" t="s">
        <v>61</v>
      </c>
      <c r="C17" s="43" t="s">
        <v>16</v>
      </c>
      <c r="D17" s="14" t="s">
        <v>15</v>
      </c>
      <c r="E17" s="14" t="s">
        <v>24</v>
      </c>
      <c r="F17" s="31" t="s">
        <v>68</v>
      </c>
      <c r="G17" s="16">
        <v>18.2</v>
      </c>
      <c r="H17" s="44">
        <v>30</v>
      </c>
      <c r="I17" s="33">
        <f t="shared" si="0"/>
        <v>0.60666666666666669</v>
      </c>
      <c r="J17" s="13" t="s">
        <v>11</v>
      </c>
    </row>
    <row r="18" spans="1:10" ht="24.75" thickBot="1" x14ac:dyDescent="0.25">
      <c r="A18" s="13">
        <v>9</v>
      </c>
      <c r="B18" s="31" t="s">
        <v>62</v>
      </c>
      <c r="C18" s="43" t="s">
        <v>16</v>
      </c>
      <c r="D18" s="14" t="s">
        <v>15</v>
      </c>
      <c r="E18" s="14" t="s">
        <v>24</v>
      </c>
      <c r="F18" s="31" t="s">
        <v>21</v>
      </c>
      <c r="G18" s="16">
        <v>17.8</v>
      </c>
      <c r="H18" s="44">
        <v>30</v>
      </c>
      <c r="I18" s="33">
        <f t="shared" ref="I18:I22" si="1">G18/H18*1</f>
        <v>0.59333333333333338</v>
      </c>
      <c r="J18" s="13" t="s">
        <v>11</v>
      </c>
    </row>
    <row r="19" spans="1:10" ht="24.75" thickBot="1" x14ac:dyDescent="0.25">
      <c r="A19" s="13">
        <v>10</v>
      </c>
      <c r="B19" s="31" t="s">
        <v>63</v>
      </c>
      <c r="C19" s="43" t="s">
        <v>16</v>
      </c>
      <c r="D19" s="14" t="s">
        <v>15</v>
      </c>
      <c r="E19" s="14" t="s">
        <v>24</v>
      </c>
      <c r="F19" s="31" t="s">
        <v>68</v>
      </c>
      <c r="G19" s="16">
        <v>17.600000000000001</v>
      </c>
      <c r="H19" s="44">
        <v>30</v>
      </c>
      <c r="I19" s="33">
        <f t="shared" si="1"/>
        <v>0.58666666666666667</v>
      </c>
      <c r="J19" s="13" t="s">
        <v>11</v>
      </c>
    </row>
    <row r="20" spans="1:10" ht="24.75" thickBot="1" x14ac:dyDescent="0.25">
      <c r="A20" s="13">
        <v>11</v>
      </c>
      <c r="B20" s="31" t="s">
        <v>64</v>
      </c>
      <c r="C20" s="43" t="s">
        <v>16</v>
      </c>
      <c r="D20" s="14" t="s">
        <v>15</v>
      </c>
      <c r="E20" s="14" t="s">
        <v>24</v>
      </c>
      <c r="F20" s="31" t="s">
        <v>21</v>
      </c>
      <c r="G20" s="16">
        <v>17</v>
      </c>
      <c r="H20" s="44">
        <v>30</v>
      </c>
      <c r="I20" s="33">
        <f t="shared" si="1"/>
        <v>0.56666666666666665</v>
      </c>
      <c r="J20" s="13" t="s">
        <v>11</v>
      </c>
    </row>
    <row r="21" spans="1:10" ht="24.75" thickBot="1" x14ac:dyDescent="0.25">
      <c r="A21" s="13">
        <v>12</v>
      </c>
      <c r="B21" s="31" t="s">
        <v>65</v>
      </c>
      <c r="C21" s="43" t="s">
        <v>16</v>
      </c>
      <c r="D21" s="14" t="s">
        <v>15</v>
      </c>
      <c r="E21" s="14" t="s">
        <v>24</v>
      </c>
      <c r="F21" s="31" t="s">
        <v>21</v>
      </c>
      <c r="G21" s="16">
        <v>16.399999999999999</v>
      </c>
      <c r="H21" s="44">
        <v>30</v>
      </c>
      <c r="I21" s="33">
        <f t="shared" si="1"/>
        <v>0.54666666666666663</v>
      </c>
      <c r="J21" s="13" t="s">
        <v>11</v>
      </c>
    </row>
    <row r="22" spans="1:10" ht="24.75" thickBot="1" x14ac:dyDescent="0.25">
      <c r="A22" s="13">
        <v>13</v>
      </c>
      <c r="B22" s="31" t="s">
        <v>66</v>
      </c>
      <c r="C22" s="43" t="s">
        <v>16</v>
      </c>
      <c r="D22" s="14" t="s">
        <v>15</v>
      </c>
      <c r="E22" s="14" t="s">
        <v>24</v>
      </c>
      <c r="F22" s="31" t="s">
        <v>21</v>
      </c>
      <c r="G22" s="16">
        <v>15</v>
      </c>
      <c r="H22" s="44">
        <v>30</v>
      </c>
      <c r="I22" s="33">
        <f t="shared" si="1"/>
        <v>0.5</v>
      </c>
      <c r="J22" s="13" t="s">
        <v>11</v>
      </c>
    </row>
  </sheetData>
  <sortState ref="B10:K20">
    <sortCondition descending="1" ref="I10:I20"/>
  </sortState>
  <mergeCells count="5">
    <mergeCell ref="A3:J3"/>
    <mergeCell ref="A5:J5"/>
    <mergeCell ref="A6:J6"/>
    <mergeCell ref="A7:J7"/>
    <mergeCell ref="A8:J8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9"/>
  <sheetViews>
    <sheetView workbookViewId="0">
      <selection activeCell="C10" sqref="C10"/>
    </sheetView>
  </sheetViews>
  <sheetFormatPr defaultRowHeight="12" x14ac:dyDescent="0.2"/>
  <cols>
    <col min="2" max="2" width="32.33203125" customWidth="1"/>
    <col min="3" max="3" width="18" customWidth="1"/>
    <col min="4" max="4" width="18.33203125" customWidth="1"/>
    <col min="5" max="5" width="19" customWidth="1"/>
    <col min="9" max="9" width="13.1640625" customWidth="1"/>
    <col min="10" max="10" width="18.83203125" customWidth="1"/>
  </cols>
  <sheetData>
    <row r="3" spans="1:10" ht="15" x14ac:dyDescent="0.2">
      <c r="A3" s="49" t="s">
        <v>80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x14ac:dyDescent="0.2">
      <c r="A5" s="50" t="s">
        <v>81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 x14ac:dyDescent="0.2">
      <c r="A6" s="50" t="s">
        <v>44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.75" thickBot="1" x14ac:dyDescent="0.25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64.5" thickBot="1" x14ac:dyDescent="0.25">
      <c r="A9" s="6" t="s">
        <v>0</v>
      </c>
      <c r="B9" s="6" t="s">
        <v>1</v>
      </c>
      <c r="C9" s="7" t="s">
        <v>8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9</v>
      </c>
      <c r="J9" s="6" t="s">
        <v>7</v>
      </c>
    </row>
    <row r="10" spans="1:10" ht="26.25" thickBot="1" x14ac:dyDescent="0.25">
      <c r="A10" s="9">
        <v>1</v>
      </c>
      <c r="B10" s="47" t="s">
        <v>69</v>
      </c>
      <c r="C10" s="17" t="s">
        <v>16</v>
      </c>
      <c r="D10" s="18" t="s">
        <v>10</v>
      </c>
      <c r="E10" s="14" t="s">
        <v>24</v>
      </c>
      <c r="F10" s="47" t="s">
        <v>79</v>
      </c>
      <c r="G10" s="16">
        <v>26.2</v>
      </c>
      <c r="H10" s="22">
        <v>33</v>
      </c>
      <c r="I10" s="33">
        <f t="shared" ref="I10" si="0">G10/H10*1</f>
        <v>0.79393939393939394</v>
      </c>
      <c r="J10" s="46" t="s">
        <v>18</v>
      </c>
    </row>
    <row r="11" spans="1:10" ht="26.25" thickBot="1" x14ac:dyDescent="0.25">
      <c r="A11" s="9">
        <v>2</v>
      </c>
      <c r="B11" s="47" t="s">
        <v>70</v>
      </c>
      <c r="C11" s="17" t="s">
        <v>16</v>
      </c>
      <c r="D11" s="18" t="s">
        <v>10</v>
      </c>
      <c r="E11" s="14" t="s">
        <v>24</v>
      </c>
      <c r="F11" s="47" t="s">
        <v>79</v>
      </c>
      <c r="G11" s="16">
        <v>23.2</v>
      </c>
      <c r="H11" s="22">
        <v>33</v>
      </c>
      <c r="I11" s="33">
        <f t="shared" ref="I11:I19" si="1">G11/H11*1</f>
        <v>0.70303030303030301</v>
      </c>
      <c r="J11" s="46" t="s">
        <v>14</v>
      </c>
    </row>
    <row r="12" spans="1:10" ht="26.25" thickBot="1" x14ac:dyDescent="0.25">
      <c r="A12" s="9">
        <v>3</v>
      </c>
      <c r="B12" s="47" t="s">
        <v>71</v>
      </c>
      <c r="C12" s="17" t="s">
        <v>16</v>
      </c>
      <c r="D12" s="18" t="s">
        <v>10</v>
      </c>
      <c r="E12" s="14" t="s">
        <v>24</v>
      </c>
      <c r="F12" s="47" t="s">
        <v>25</v>
      </c>
      <c r="G12" s="16">
        <v>21.6</v>
      </c>
      <c r="H12" s="22">
        <v>33</v>
      </c>
      <c r="I12" s="33">
        <f t="shared" si="1"/>
        <v>0.65454545454545454</v>
      </c>
      <c r="J12" s="46" t="s">
        <v>14</v>
      </c>
    </row>
    <row r="13" spans="1:10" ht="26.25" thickBot="1" x14ac:dyDescent="0.25">
      <c r="A13" s="9">
        <v>4</v>
      </c>
      <c r="B13" s="47" t="s">
        <v>72</v>
      </c>
      <c r="C13" s="17" t="s">
        <v>16</v>
      </c>
      <c r="D13" s="18" t="s">
        <v>10</v>
      </c>
      <c r="E13" s="14" t="s">
        <v>24</v>
      </c>
      <c r="F13" s="47" t="s">
        <v>25</v>
      </c>
      <c r="G13" s="16">
        <v>20.8</v>
      </c>
      <c r="H13" s="22">
        <v>33</v>
      </c>
      <c r="I13" s="33">
        <f t="shared" si="1"/>
        <v>0.63030303030303036</v>
      </c>
      <c r="J13" s="10" t="s">
        <v>11</v>
      </c>
    </row>
    <row r="14" spans="1:10" ht="26.25" thickBot="1" x14ac:dyDescent="0.25">
      <c r="A14" s="9">
        <v>5</v>
      </c>
      <c r="B14" s="47" t="s">
        <v>73</v>
      </c>
      <c r="C14" s="17" t="s">
        <v>16</v>
      </c>
      <c r="D14" s="18" t="s">
        <v>10</v>
      </c>
      <c r="E14" s="14" t="s">
        <v>24</v>
      </c>
      <c r="F14" s="47" t="s">
        <v>25</v>
      </c>
      <c r="G14" s="16">
        <v>20</v>
      </c>
      <c r="H14" s="22">
        <v>33</v>
      </c>
      <c r="I14" s="33">
        <f t="shared" si="1"/>
        <v>0.60606060606060608</v>
      </c>
      <c r="J14" s="10" t="s">
        <v>11</v>
      </c>
    </row>
    <row r="15" spans="1:10" ht="26.25" thickBot="1" x14ac:dyDescent="0.25">
      <c r="A15" s="9">
        <v>6</v>
      </c>
      <c r="B15" s="47" t="s">
        <v>74</v>
      </c>
      <c r="C15" s="17" t="s">
        <v>16</v>
      </c>
      <c r="D15" s="18" t="s">
        <v>10</v>
      </c>
      <c r="E15" s="14" t="s">
        <v>24</v>
      </c>
      <c r="F15" s="47" t="s">
        <v>79</v>
      </c>
      <c r="G15" s="16">
        <v>19.600000000000001</v>
      </c>
      <c r="H15" s="22">
        <v>33</v>
      </c>
      <c r="I15" s="33">
        <f t="shared" si="1"/>
        <v>0.59393939393939399</v>
      </c>
      <c r="J15" s="10" t="s">
        <v>11</v>
      </c>
    </row>
    <row r="16" spans="1:10" ht="26.25" thickBot="1" x14ac:dyDescent="0.25">
      <c r="A16" s="9">
        <v>7</v>
      </c>
      <c r="B16" s="47" t="s">
        <v>75</v>
      </c>
      <c r="C16" s="17" t="s">
        <v>16</v>
      </c>
      <c r="D16" s="18" t="s">
        <v>10</v>
      </c>
      <c r="E16" s="14" t="s">
        <v>24</v>
      </c>
      <c r="F16" s="47" t="s">
        <v>25</v>
      </c>
      <c r="G16" s="16">
        <v>16</v>
      </c>
      <c r="H16" s="22">
        <v>33</v>
      </c>
      <c r="I16" s="33">
        <f t="shared" si="1"/>
        <v>0.48484848484848486</v>
      </c>
      <c r="J16" s="10" t="s">
        <v>11</v>
      </c>
    </row>
    <row r="17" spans="1:10" ht="26.25" thickBot="1" x14ac:dyDescent="0.25">
      <c r="A17" s="9">
        <v>8</v>
      </c>
      <c r="B17" s="47" t="s">
        <v>76</v>
      </c>
      <c r="C17" s="17" t="s">
        <v>16</v>
      </c>
      <c r="D17" s="18" t="s">
        <v>10</v>
      </c>
      <c r="E17" s="14" t="s">
        <v>24</v>
      </c>
      <c r="F17" s="47" t="s">
        <v>13</v>
      </c>
      <c r="G17" s="16">
        <v>14.6</v>
      </c>
      <c r="H17" s="22">
        <v>33</v>
      </c>
      <c r="I17" s="33">
        <f t="shared" si="1"/>
        <v>0.44242424242424239</v>
      </c>
      <c r="J17" s="10" t="s">
        <v>11</v>
      </c>
    </row>
    <row r="18" spans="1:10" ht="26.25" thickBot="1" x14ac:dyDescent="0.25">
      <c r="A18" s="9">
        <v>9</v>
      </c>
      <c r="B18" s="47" t="s">
        <v>77</v>
      </c>
      <c r="C18" s="17" t="s">
        <v>16</v>
      </c>
      <c r="D18" s="18" t="s">
        <v>10</v>
      </c>
      <c r="E18" s="14" t="s">
        <v>24</v>
      </c>
      <c r="F18" s="47" t="s">
        <v>13</v>
      </c>
      <c r="G18" s="16">
        <v>14</v>
      </c>
      <c r="H18" s="22">
        <v>33</v>
      </c>
      <c r="I18" s="33">
        <f t="shared" si="1"/>
        <v>0.42424242424242425</v>
      </c>
      <c r="J18" s="10" t="s">
        <v>11</v>
      </c>
    </row>
    <row r="19" spans="1:10" ht="26.25" thickBot="1" x14ac:dyDescent="0.25">
      <c r="A19" s="9">
        <v>10</v>
      </c>
      <c r="B19" s="47" t="s">
        <v>78</v>
      </c>
      <c r="C19" s="17" t="s">
        <v>16</v>
      </c>
      <c r="D19" s="18" t="s">
        <v>10</v>
      </c>
      <c r="E19" s="14" t="s">
        <v>24</v>
      </c>
      <c r="F19" s="47" t="s">
        <v>13</v>
      </c>
      <c r="G19" s="16">
        <v>10</v>
      </c>
      <c r="H19" s="22">
        <v>33</v>
      </c>
      <c r="I19" s="33">
        <f t="shared" si="1"/>
        <v>0.30303030303030304</v>
      </c>
      <c r="J19" s="10" t="s">
        <v>11</v>
      </c>
    </row>
  </sheetData>
  <sortState ref="B10:K16">
    <sortCondition descending="1" ref="I10:I16"/>
  </sortState>
  <mergeCells count="5">
    <mergeCell ref="A3:J3"/>
    <mergeCell ref="A5:J5"/>
    <mergeCell ref="A6:J6"/>
    <mergeCell ref="A7:J7"/>
    <mergeCell ref="A8:J8"/>
  </mergeCells>
  <pageMargins left="0.7" right="0.7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7"/>
  <sheetViews>
    <sheetView workbookViewId="0">
      <selection activeCell="C10" sqref="C10"/>
    </sheetView>
  </sheetViews>
  <sheetFormatPr defaultRowHeight="12" x14ac:dyDescent="0.2"/>
  <cols>
    <col min="2" max="2" width="29.83203125" customWidth="1"/>
    <col min="3" max="3" width="16.6640625" customWidth="1"/>
    <col min="4" max="4" width="18.5" customWidth="1"/>
    <col min="5" max="5" width="19.6640625" customWidth="1"/>
    <col min="6" max="6" width="8" customWidth="1"/>
    <col min="7" max="7" width="11.83203125" customWidth="1"/>
    <col min="9" max="9" width="11.83203125" customWidth="1"/>
    <col min="10" max="10" width="15" customWidth="1"/>
  </cols>
  <sheetData>
    <row r="3" spans="1:10" ht="15" x14ac:dyDescent="0.2">
      <c r="A3" s="49" t="s">
        <v>82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x14ac:dyDescent="0.2">
      <c r="A5" s="50" t="s">
        <v>23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 x14ac:dyDescent="0.2">
      <c r="A6" s="50" t="s">
        <v>44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.75" thickBot="1" x14ac:dyDescent="0.25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64.5" thickBot="1" x14ac:dyDescent="0.25">
      <c r="A9" s="6" t="s">
        <v>0</v>
      </c>
      <c r="B9" s="6" t="s">
        <v>1</v>
      </c>
      <c r="C9" s="7" t="s">
        <v>8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9</v>
      </c>
      <c r="J9" s="6" t="s">
        <v>7</v>
      </c>
    </row>
    <row r="10" spans="1:10" ht="24.75" thickBot="1" x14ac:dyDescent="0.25">
      <c r="A10" s="13">
        <v>1</v>
      </c>
      <c r="B10" s="31" t="s">
        <v>83</v>
      </c>
      <c r="C10" s="16" t="s">
        <v>16</v>
      </c>
      <c r="D10" s="14" t="s">
        <v>10</v>
      </c>
      <c r="E10" s="14" t="s">
        <v>24</v>
      </c>
      <c r="F10" s="31" t="s">
        <v>26</v>
      </c>
      <c r="G10" s="16">
        <v>33.5</v>
      </c>
      <c r="H10" s="34">
        <v>57</v>
      </c>
      <c r="I10" s="33">
        <f t="shared" ref="I10:I17" si="0">G10/H10*1</f>
        <v>0.58771929824561409</v>
      </c>
      <c r="J10" s="48" t="s">
        <v>14</v>
      </c>
    </row>
    <row r="11" spans="1:10" ht="24.75" thickBot="1" x14ac:dyDescent="0.25">
      <c r="A11" s="13">
        <v>2</v>
      </c>
      <c r="B11" s="31" t="s">
        <v>84</v>
      </c>
      <c r="C11" s="16" t="s">
        <v>16</v>
      </c>
      <c r="D11" s="14" t="s">
        <v>10</v>
      </c>
      <c r="E11" s="14" t="s">
        <v>24</v>
      </c>
      <c r="F11" s="31" t="s">
        <v>26</v>
      </c>
      <c r="G11" s="16">
        <v>29.8</v>
      </c>
      <c r="H11" s="34">
        <v>57</v>
      </c>
      <c r="I11" s="33">
        <f t="shared" si="0"/>
        <v>0.52280701754385961</v>
      </c>
      <c r="J11" s="48" t="s">
        <v>14</v>
      </c>
    </row>
    <row r="12" spans="1:10" ht="24.75" thickBot="1" x14ac:dyDescent="0.25">
      <c r="A12" s="13">
        <v>3</v>
      </c>
      <c r="B12" s="31" t="s">
        <v>85</v>
      </c>
      <c r="C12" s="16" t="s">
        <v>16</v>
      </c>
      <c r="D12" s="14" t="s">
        <v>10</v>
      </c>
      <c r="E12" s="14" t="s">
        <v>24</v>
      </c>
      <c r="F12" s="31" t="s">
        <v>26</v>
      </c>
      <c r="G12" s="16">
        <v>27.7</v>
      </c>
      <c r="H12" s="34">
        <v>57</v>
      </c>
      <c r="I12" s="33">
        <f t="shared" si="0"/>
        <v>0.48596491228070177</v>
      </c>
      <c r="J12" s="11" t="s">
        <v>11</v>
      </c>
    </row>
    <row r="13" spans="1:10" ht="24.75" thickBot="1" x14ac:dyDescent="0.25">
      <c r="A13" s="13">
        <v>4</v>
      </c>
      <c r="B13" s="31" t="s">
        <v>86</v>
      </c>
      <c r="C13" s="16" t="s">
        <v>16</v>
      </c>
      <c r="D13" s="14" t="s">
        <v>10</v>
      </c>
      <c r="E13" s="14" t="s">
        <v>24</v>
      </c>
      <c r="F13" s="31" t="s">
        <v>26</v>
      </c>
      <c r="G13" s="16">
        <v>27.2</v>
      </c>
      <c r="H13" s="34">
        <v>57</v>
      </c>
      <c r="I13" s="33">
        <f t="shared" si="0"/>
        <v>0.47719298245614034</v>
      </c>
      <c r="J13" s="11" t="s">
        <v>11</v>
      </c>
    </row>
    <row r="14" spans="1:10" ht="24.75" thickBot="1" x14ac:dyDescent="0.25">
      <c r="A14" s="13">
        <v>5</v>
      </c>
      <c r="B14" s="31" t="s">
        <v>87</v>
      </c>
      <c r="C14" s="16" t="s">
        <v>16</v>
      </c>
      <c r="D14" s="14" t="s">
        <v>10</v>
      </c>
      <c r="E14" s="14" t="s">
        <v>24</v>
      </c>
      <c r="F14" s="31" t="s">
        <v>26</v>
      </c>
      <c r="G14" s="16">
        <v>25.9</v>
      </c>
      <c r="H14" s="34">
        <v>57</v>
      </c>
      <c r="I14" s="33">
        <f t="shared" si="0"/>
        <v>0.45438596491228067</v>
      </c>
      <c r="J14" s="11" t="s">
        <v>11</v>
      </c>
    </row>
    <row r="15" spans="1:10" ht="24.75" thickBot="1" x14ac:dyDescent="0.25">
      <c r="A15" s="13">
        <v>6</v>
      </c>
      <c r="B15" s="31" t="s">
        <v>88</v>
      </c>
      <c r="C15" s="16" t="s">
        <v>16</v>
      </c>
      <c r="D15" s="14" t="s">
        <v>10</v>
      </c>
      <c r="E15" s="14" t="s">
        <v>24</v>
      </c>
      <c r="F15" s="31" t="s">
        <v>26</v>
      </c>
      <c r="G15" s="16">
        <v>22.3</v>
      </c>
      <c r="H15" s="34">
        <v>57</v>
      </c>
      <c r="I15" s="33">
        <f t="shared" si="0"/>
        <v>0.39122807017543859</v>
      </c>
      <c r="J15" s="11" t="s">
        <v>11</v>
      </c>
    </row>
    <row r="16" spans="1:10" ht="24.75" thickBot="1" x14ac:dyDescent="0.25">
      <c r="A16" s="13">
        <v>7</v>
      </c>
      <c r="B16" s="31" t="s">
        <v>89</v>
      </c>
      <c r="C16" s="16" t="s">
        <v>16</v>
      </c>
      <c r="D16" s="14" t="s">
        <v>10</v>
      </c>
      <c r="E16" s="14" t="s">
        <v>24</v>
      </c>
      <c r="F16" s="31" t="s">
        <v>91</v>
      </c>
      <c r="G16" s="16">
        <v>21.3</v>
      </c>
      <c r="H16" s="34">
        <v>57</v>
      </c>
      <c r="I16" s="33">
        <f t="shared" si="0"/>
        <v>0.37368421052631579</v>
      </c>
      <c r="J16" s="11" t="s">
        <v>11</v>
      </c>
    </row>
    <row r="17" spans="1:10" ht="24.75" thickBot="1" x14ac:dyDescent="0.25">
      <c r="A17" s="13">
        <v>8</v>
      </c>
      <c r="B17" s="31" t="s">
        <v>90</v>
      </c>
      <c r="C17" s="16" t="s">
        <v>16</v>
      </c>
      <c r="D17" s="14" t="s">
        <v>10</v>
      </c>
      <c r="E17" s="14" t="s">
        <v>24</v>
      </c>
      <c r="F17" s="31" t="s">
        <v>91</v>
      </c>
      <c r="G17" s="16">
        <v>19.3</v>
      </c>
      <c r="H17" s="34">
        <v>57</v>
      </c>
      <c r="I17" s="33">
        <f t="shared" si="0"/>
        <v>0.33859649122807017</v>
      </c>
      <c r="J17" s="11" t="s">
        <v>11</v>
      </c>
    </row>
  </sheetData>
  <sortState ref="B10:K21">
    <sortCondition descending="1" ref="I10:I21"/>
  </sortState>
  <mergeCells count="5">
    <mergeCell ref="A3:J3"/>
    <mergeCell ref="A5:J5"/>
    <mergeCell ref="A6:J6"/>
    <mergeCell ref="A7:J7"/>
    <mergeCell ref="A8:J8"/>
  </mergeCells>
  <pageMargins left="0.7" right="0.7" top="0.75" bottom="0.75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2"/>
  <sheetViews>
    <sheetView tabSelected="1" workbookViewId="0">
      <selection activeCell="D23" sqref="D23"/>
    </sheetView>
  </sheetViews>
  <sheetFormatPr defaultRowHeight="12" x14ac:dyDescent="0.2"/>
  <cols>
    <col min="2" max="2" width="31.6640625" customWidth="1"/>
    <col min="3" max="3" width="17.33203125" customWidth="1"/>
    <col min="4" max="4" width="17.5" customWidth="1"/>
    <col min="5" max="5" width="21.83203125" customWidth="1"/>
    <col min="10" max="10" width="14.1640625" customWidth="1"/>
  </cols>
  <sheetData>
    <row r="3" spans="1:10" ht="15" x14ac:dyDescent="0.2">
      <c r="A3" s="49" t="s">
        <v>98</v>
      </c>
      <c r="B3" s="49"/>
      <c r="C3" s="49"/>
      <c r="D3" s="49"/>
      <c r="E3" s="49"/>
      <c r="F3" s="49"/>
      <c r="G3" s="49"/>
    </row>
    <row r="4" spans="1:10" ht="15" x14ac:dyDescent="0.2">
      <c r="A4" s="8"/>
      <c r="B4" s="8"/>
      <c r="C4" s="8"/>
      <c r="D4" s="8"/>
      <c r="E4" s="8"/>
      <c r="F4" s="8"/>
      <c r="G4" s="8"/>
    </row>
    <row r="5" spans="1:10" ht="15" x14ac:dyDescent="0.2">
      <c r="A5" s="50" t="s">
        <v>92</v>
      </c>
      <c r="B5" s="50"/>
      <c r="C5" s="50"/>
      <c r="D5" s="50"/>
      <c r="E5" s="50"/>
      <c r="F5" s="50"/>
      <c r="G5" s="50"/>
    </row>
    <row r="6" spans="1:10" ht="15" x14ac:dyDescent="0.2">
      <c r="A6" s="50" t="s">
        <v>44</v>
      </c>
      <c r="B6" s="50"/>
      <c r="C6" s="50"/>
      <c r="D6" s="50"/>
      <c r="E6" s="50"/>
      <c r="F6" s="50"/>
      <c r="G6" s="50"/>
    </row>
    <row r="7" spans="1:10" ht="15.75" thickBot="1" x14ac:dyDescent="0.3">
      <c r="A7" s="51" t="s">
        <v>22</v>
      </c>
      <c r="B7" s="51"/>
      <c r="C7" s="51"/>
      <c r="D7" s="51"/>
      <c r="E7" s="51"/>
      <c r="F7" s="51"/>
      <c r="G7" s="51"/>
    </row>
    <row r="8" spans="1:10" ht="64.5" thickBot="1" x14ac:dyDescent="0.25">
      <c r="A8" s="35" t="s">
        <v>0</v>
      </c>
      <c r="B8" s="35" t="s">
        <v>1</v>
      </c>
      <c r="C8" s="37" t="s">
        <v>8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9</v>
      </c>
      <c r="J8" s="35" t="s">
        <v>7</v>
      </c>
    </row>
    <row r="9" spans="1:10" ht="48.75" customHeight="1" thickBot="1" x14ac:dyDescent="0.25">
      <c r="A9" s="35">
        <v>1</v>
      </c>
      <c r="B9" s="47" t="s">
        <v>93</v>
      </c>
      <c r="C9" s="19" t="s">
        <v>16</v>
      </c>
      <c r="D9" s="36" t="s">
        <v>10</v>
      </c>
      <c r="E9" s="36" t="s">
        <v>24</v>
      </c>
      <c r="F9" s="36" t="s">
        <v>97</v>
      </c>
      <c r="G9" s="16">
        <v>44.8</v>
      </c>
      <c r="H9" s="38">
        <v>64</v>
      </c>
      <c r="I9" s="33">
        <f t="shared" ref="I9" si="0">G9/H9*1</f>
        <v>0.7</v>
      </c>
      <c r="J9" s="39" t="s">
        <v>14</v>
      </c>
    </row>
    <row r="10" spans="1:10" ht="43.5" thickBot="1" x14ac:dyDescent="0.25">
      <c r="A10" s="16">
        <v>2</v>
      </c>
      <c r="B10" s="47" t="s">
        <v>94</v>
      </c>
      <c r="C10" s="19" t="s">
        <v>16</v>
      </c>
      <c r="D10" s="36" t="s">
        <v>10</v>
      </c>
      <c r="E10" s="36" t="s">
        <v>24</v>
      </c>
      <c r="F10" s="36" t="s">
        <v>97</v>
      </c>
      <c r="G10" s="16">
        <v>33.799999999999997</v>
      </c>
      <c r="H10" s="38">
        <v>64</v>
      </c>
      <c r="I10" s="33">
        <f t="shared" ref="I10:I12" si="1">G10/H10*1</f>
        <v>0.52812499999999996</v>
      </c>
      <c r="J10" s="39" t="s">
        <v>14</v>
      </c>
    </row>
    <row r="11" spans="1:10" ht="43.5" thickBot="1" x14ac:dyDescent="0.25">
      <c r="A11" s="16">
        <v>3</v>
      </c>
      <c r="B11" s="47" t="s">
        <v>95</v>
      </c>
      <c r="C11" s="19" t="s">
        <v>16</v>
      </c>
      <c r="D11" s="36" t="s">
        <v>10</v>
      </c>
      <c r="E11" s="36" t="s">
        <v>24</v>
      </c>
      <c r="F11" s="36" t="s">
        <v>97</v>
      </c>
      <c r="G11" s="16">
        <v>32.5</v>
      </c>
      <c r="H11" s="38">
        <v>64</v>
      </c>
      <c r="I11" s="33">
        <f t="shared" si="1"/>
        <v>0.5078125</v>
      </c>
      <c r="J11" s="39" t="s">
        <v>14</v>
      </c>
    </row>
    <row r="12" spans="1:10" ht="43.5" thickBot="1" x14ac:dyDescent="0.25">
      <c r="A12" s="16">
        <v>4</v>
      </c>
      <c r="B12" s="47" t="s">
        <v>96</v>
      </c>
      <c r="C12" s="19" t="s">
        <v>16</v>
      </c>
      <c r="D12" s="36" t="s">
        <v>10</v>
      </c>
      <c r="E12" s="36" t="s">
        <v>24</v>
      </c>
      <c r="F12" s="36" t="s">
        <v>97</v>
      </c>
      <c r="G12" s="16">
        <v>22.8</v>
      </c>
      <c r="H12" s="38">
        <v>64</v>
      </c>
      <c r="I12" s="33">
        <f t="shared" si="1"/>
        <v>0.35625000000000001</v>
      </c>
      <c r="J12" s="39" t="s">
        <v>11</v>
      </c>
    </row>
  </sheetData>
  <sortState ref="B9:K11">
    <sortCondition descending="1" ref="I9:I11"/>
  </sortState>
  <mergeCells count="4">
    <mergeCell ref="A3:G3"/>
    <mergeCell ref="A5:G5"/>
    <mergeCell ref="A6:G6"/>
    <mergeCell ref="A7:G7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2023-10-31T06:41:34Z</cp:lastPrinted>
  <dcterms:created xsi:type="dcterms:W3CDTF">2017-09-13T09:18:13Z</dcterms:created>
  <dcterms:modified xsi:type="dcterms:W3CDTF">2023-10-31T07:38:44Z</dcterms:modified>
</cp:coreProperties>
</file>