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"/>
    </mc:Choice>
  </mc:AlternateContent>
  <bookViews>
    <workbookView xWindow="0" yWindow="0" windowWidth="28800" windowHeight="12330" activeTab="7"/>
  </bookViews>
  <sheets>
    <sheet name="4 класс" sheetId="18" r:id="rId1"/>
    <sheet name="5 класс" sheetId="12" r:id="rId2"/>
    <sheet name="6 класс" sheetId="14" r:id="rId3"/>
    <sheet name="7 класс " sheetId="11" r:id="rId4"/>
    <sheet name="8 класс" sheetId="10" r:id="rId5"/>
    <sheet name="9 класс " sheetId="9" r:id="rId6"/>
    <sheet name="10 класс" sheetId="1" r:id="rId7"/>
    <sheet name="11 класс" sheetId="16" r:id="rId8"/>
    <sheet name="Лист1" sheetId="15" r:id="rId9"/>
  </sheets>
  <calcPr calcId="162913"/>
</workbook>
</file>

<file path=xl/calcChain.xml><?xml version="1.0" encoding="utf-8"?>
<calcChain xmlns="http://schemas.openxmlformats.org/spreadsheetml/2006/main">
  <c r="I13" i="1" l="1"/>
  <c r="I12" i="1"/>
  <c r="I11" i="1"/>
  <c r="I10" i="1"/>
  <c r="I21" i="9"/>
  <c r="I20" i="9"/>
  <c r="I19" i="9"/>
  <c r="I18" i="9"/>
  <c r="I17" i="9"/>
  <c r="I16" i="9"/>
  <c r="I15" i="9"/>
  <c r="I14" i="9"/>
  <c r="I13" i="9"/>
  <c r="I12" i="9"/>
  <c r="I29" i="10"/>
  <c r="I28" i="10"/>
  <c r="I27" i="10"/>
  <c r="I26" i="10"/>
  <c r="I25" i="10"/>
  <c r="I24" i="10"/>
  <c r="I27" i="11"/>
  <c r="D27" i="11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47" i="12" l="1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11" i="18" l="1"/>
  <c r="H89" i="18"/>
  <c r="H110" i="18"/>
  <c r="H54" i="18"/>
  <c r="H140" i="18"/>
  <c r="H109" i="18"/>
  <c r="H53" i="18"/>
  <c r="H88" i="18"/>
  <c r="H52" i="18"/>
  <c r="H139" i="18"/>
  <c r="H108" i="18"/>
  <c r="H51" i="18"/>
  <c r="H127" i="18"/>
  <c r="H107" i="18"/>
  <c r="H138" i="18"/>
  <c r="H50" i="18"/>
  <c r="H27" i="18"/>
  <c r="H26" i="18"/>
  <c r="H126" i="18"/>
  <c r="H125" i="18"/>
  <c r="H124" i="18"/>
  <c r="H87" i="18"/>
  <c r="H86" i="18"/>
  <c r="H137" i="18"/>
  <c r="H49" i="18"/>
  <c r="H85" i="18"/>
  <c r="H84" i="18"/>
  <c r="H106" i="18"/>
  <c r="H83" i="18"/>
  <c r="H82" i="18"/>
  <c r="H11" i="18"/>
  <c r="H105" i="18"/>
  <c r="H123" i="18"/>
  <c r="H104" i="18"/>
  <c r="H122" i="18"/>
  <c r="H48" i="18"/>
  <c r="H81" i="18"/>
  <c r="H103" i="18"/>
  <c r="H121" i="18"/>
  <c r="H120" i="18"/>
  <c r="H119" i="18"/>
  <c r="H136" i="18"/>
  <c r="H80" i="18"/>
  <c r="H135" i="18"/>
  <c r="H118" i="18"/>
  <c r="H47" i="18"/>
  <c r="H79" i="18"/>
  <c r="H102" i="18"/>
  <c r="H46" i="18"/>
  <c r="H78" i="18"/>
  <c r="H77" i="18"/>
  <c r="H101" i="18"/>
  <c r="H45" i="18"/>
  <c r="H44" i="18"/>
  <c r="H25" i="18"/>
  <c r="H24" i="18"/>
  <c r="H100" i="18"/>
  <c r="H9" i="18"/>
  <c r="H99" i="18"/>
  <c r="H76" i="18"/>
  <c r="H98" i="18"/>
  <c r="H23" i="18"/>
  <c r="H75" i="18"/>
  <c r="H22" i="18"/>
  <c r="H134" i="18"/>
  <c r="H43" i="18"/>
  <c r="H74" i="18"/>
  <c r="H133" i="18"/>
  <c r="H132" i="18"/>
  <c r="H21" i="18"/>
  <c r="H148" i="18"/>
  <c r="H117" i="18"/>
  <c r="H131" i="18"/>
  <c r="H130" i="18"/>
  <c r="H116" i="18"/>
  <c r="H147" i="18"/>
  <c r="H146" i="18"/>
  <c r="H115" i="18"/>
  <c r="H42" i="18"/>
  <c r="H41" i="18"/>
  <c r="H40" i="18"/>
  <c r="H145" i="18"/>
  <c r="H39" i="18"/>
  <c r="H97" i="18"/>
  <c r="H73" i="18"/>
  <c r="H72" i="18"/>
  <c r="H71" i="18"/>
  <c r="H38" i="18"/>
  <c r="H37" i="18"/>
  <c r="H20" i="18"/>
  <c r="H70" i="18"/>
  <c r="H69" i="18"/>
  <c r="H68" i="18"/>
  <c r="H19" i="18"/>
  <c r="H18" i="18"/>
  <c r="H17" i="18"/>
  <c r="H36" i="18"/>
  <c r="H35" i="18"/>
  <c r="H16" i="18"/>
  <c r="H34" i="18"/>
  <c r="H10" i="18"/>
  <c r="H67" i="18"/>
  <c r="H15" i="18"/>
  <c r="H66" i="18"/>
  <c r="H33" i="18"/>
  <c r="H32" i="18"/>
  <c r="H31" i="18"/>
  <c r="H144" i="18"/>
  <c r="H65" i="18"/>
  <c r="H114" i="18"/>
  <c r="H64" i="18"/>
  <c r="H63" i="18"/>
  <c r="H30" i="18"/>
  <c r="H62" i="18"/>
  <c r="H96" i="18"/>
  <c r="H143" i="18"/>
  <c r="H61" i="18"/>
  <c r="H113" i="18"/>
  <c r="H14" i="18"/>
  <c r="H60" i="18"/>
  <c r="H59" i="18"/>
  <c r="H142" i="18"/>
  <c r="H95" i="18"/>
  <c r="H94" i="18"/>
  <c r="H58" i="18"/>
  <c r="H93" i="18"/>
  <c r="H13" i="18"/>
  <c r="H92" i="18"/>
  <c r="H91" i="18"/>
  <c r="H112" i="18"/>
  <c r="H12" i="18"/>
  <c r="H141" i="18"/>
  <c r="H57" i="18"/>
  <c r="H56" i="18"/>
  <c r="H55" i="18"/>
  <c r="H129" i="18"/>
  <c r="H29" i="18"/>
  <c r="H128" i="18"/>
  <c r="H28" i="18"/>
  <c r="H90" i="18"/>
  <c r="I71" i="12" l="1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9" i="16" l="1"/>
  <c r="I12" i="16"/>
  <c r="I10" i="16"/>
  <c r="I11" i="16"/>
  <c r="I9" i="1"/>
  <c r="I9" i="9"/>
  <c r="I11" i="9"/>
  <c r="I10" i="9"/>
  <c r="I13" i="10"/>
  <c r="I20" i="10"/>
  <c r="I19" i="10"/>
  <c r="I21" i="10"/>
  <c r="I18" i="10"/>
  <c r="I17" i="10"/>
  <c r="I14" i="10"/>
  <c r="I22" i="10"/>
  <c r="I10" i="10"/>
  <c r="I16" i="10"/>
  <c r="I11" i="10"/>
  <c r="I15" i="10"/>
  <c r="I12" i="10"/>
  <c r="I9" i="10"/>
  <c r="I25" i="11"/>
  <c r="I26" i="11"/>
  <c r="I20" i="11"/>
  <c r="I10" i="11"/>
  <c r="I16" i="11"/>
  <c r="I24" i="11"/>
  <c r="I23" i="11"/>
  <c r="I19" i="11"/>
  <c r="I15" i="11"/>
  <c r="I8" i="11"/>
  <c r="I7" i="11"/>
  <c r="I14" i="11"/>
  <c r="I9" i="11"/>
  <c r="I18" i="11"/>
  <c r="I21" i="11"/>
  <c r="I11" i="11"/>
  <c r="I13" i="11"/>
  <c r="I12" i="11"/>
  <c r="I17" i="11"/>
  <c r="I22" i="11"/>
  <c r="I14" i="14"/>
  <c r="I13" i="14"/>
  <c r="I12" i="14"/>
  <c r="I11" i="14"/>
  <c r="I7" i="14"/>
  <c r="I9" i="14"/>
  <c r="I10" i="14"/>
  <c r="I8" i="14"/>
  <c r="I11" i="12"/>
  <c r="I26" i="12"/>
  <c r="I22" i="12"/>
  <c r="D7" i="11" l="1"/>
  <c r="D21" i="11"/>
  <c r="D12" i="11"/>
  <c r="D22" i="11"/>
  <c r="D17" i="11"/>
  <c r="D18" i="11"/>
  <c r="D26" i="11"/>
  <c r="D13" i="11"/>
  <c r="D9" i="11"/>
  <c r="D24" i="11"/>
  <c r="D16" i="11"/>
  <c r="D8" i="11"/>
  <c r="D11" i="11"/>
  <c r="D10" i="11"/>
  <c r="D14" i="11"/>
  <c r="D15" i="11"/>
  <c r="D19" i="11"/>
  <c r="D23" i="11"/>
  <c r="D20" i="11"/>
  <c r="D25" i="11"/>
  <c r="I12" i="12"/>
  <c r="I14" i="12"/>
  <c r="I20" i="12"/>
  <c r="I9" i="12"/>
  <c r="I19" i="12"/>
  <c r="I24" i="12"/>
  <c r="I23" i="12"/>
  <c r="I27" i="12"/>
  <c r="I10" i="12"/>
  <c r="I17" i="12"/>
  <c r="I25" i="12" l="1"/>
  <c r="I21" i="12"/>
  <c r="I28" i="12"/>
  <c r="I13" i="12"/>
  <c r="I23" i="10"/>
  <c r="I29" i="12"/>
  <c r="I18" i="12"/>
  <c r="I16" i="12"/>
  <c r="I15" i="12"/>
</calcChain>
</file>

<file path=xl/sharedStrings.xml><?xml version="1.0" encoding="utf-8"?>
<sst xmlns="http://schemas.openxmlformats.org/spreadsheetml/2006/main" count="2031" uniqueCount="282">
  <si>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</si>
  <si>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</si>
  <si>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</si>
  <si>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</si>
  <si>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</si>
  <si>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</si>
  <si>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</si>
  <si>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</si>
  <si>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</si>
  <si>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</si>
  <si>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</si>
  <si>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 xml:space="preserve">МАОУ СОШ №1 г. Чебоксары </t>
  </si>
  <si>
    <t>6А</t>
  </si>
  <si>
    <t>6Г</t>
  </si>
  <si>
    <t>участник</t>
  </si>
  <si>
    <t>призер</t>
  </si>
  <si>
    <t>___________________</t>
  </si>
  <si>
    <t>8А</t>
  </si>
  <si>
    <t>8Б</t>
  </si>
  <si>
    <t>8В</t>
  </si>
  <si>
    <t>8Д</t>
  </si>
  <si>
    <t>9В</t>
  </si>
  <si>
    <t>10А</t>
  </si>
  <si>
    <t xml:space="preserve">МАОУ "СОШ № 1" г. Чебоксары </t>
  </si>
  <si>
    <t>5А</t>
  </si>
  <si>
    <t>Место проведения: г. Чебоксары МАОУ "СОШ № 1" г. Чебоксары</t>
  </si>
  <si>
    <t>Руководитель</t>
  </si>
  <si>
    <t>7Г</t>
  </si>
  <si>
    <t>7А</t>
  </si>
  <si>
    <t>Эф+N15:N37фективность участия                          (%)</t>
  </si>
  <si>
    <t>победитель</t>
  </si>
  <si>
    <t>МАОУ "СОШ 1"</t>
  </si>
  <si>
    <t>5В</t>
  </si>
  <si>
    <t>Рубцова</t>
  </si>
  <si>
    <t>9А</t>
  </si>
  <si>
    <t>11А</t>
  </si>
  <si>
    <t>Место проведения: г. Чебоксары МАОУ "СОШ № 1" г. Чебоксары (онлайн)</t>
  </si>
  <si>
    <t>5Г</t>
  </si>
  <si>
    <t>Жаркова Наталия Леонидовна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</si>
  <si>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МАОУ "СОШ № 1" г. Чебоксары (онлайн)</t>
    </r>
  </si>
  <si>
    <t>Димитриева Эмилия Львовна</t>
  </si>
  <si>
    <t>Викторова Александра Сергеевна</t>
  </si>
  <si>
    <t>Иванова Галина Геннадьевна</t>
  </si>
  <si>
    <t>Клыкова Анастасия Юрьевна</t>
  </si>
  <si>
    <t>Количество участников: 4</t>
  </si>
  <si>
    <t>4к</t>
  </si>
  <si>
    <r>
      <t>Протокол школьного этапа этапа всероссийской олимпиады школьников по математике в 2023-2024 уч.г., 4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</si>
  <si>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t>4и</t>
  </si>
  <si>
    <t>4а</t>
  </si>
  <si>
    <t>4г</t>
  </si>
  <si>
    <t>4ж</t>
  </si>
  <si>
    <t>4б</t>
  </si>
  <si>
    <t>4в</t>
  </si>
  <si>
    <t>4е</t>
  </si>
  <si>
    <t>4з</t>
  </si>
  <si>
    <t>4л</t>
  </si>
  <si>
    <t>Эрень Марина Ивановна</t>
  </si>
  <si>
    <t>Рубцова Любовь Петровна</t>
  </si>
  <si>
    <t>Олейникова Виктория Вячеславовна</t>
  </si>
  <si>
    <t>Мустафина Лейсен Асхатовна</t>
  </si>
  <si>
    <t>Краснова Надежда Михайловна</t>
  </si>
  <si>
    <t>Макарова Татьяна Александровна</t>
  </si>
  <si>
    <t>Алексеева Светлана Федоровна</t>
  </si>
  <si>
    <t>Янова Татьяна Борисовна</t>
  </si>
  <si>
    <t>Данилова Снежана Владимировна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</si>
  <si>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182</t>
    </r>
  </si>
  <si>
    <r>
      <t>Дата проведения: 18</t>
    </r>
    <r>
      <rPr>
        <b/>
        <i/>
        <sz val="11"/>
        <color theme="1"/>
        <rFont val="Arial"/>
        <family val="2"/>
        <charset val="204"/>
      </rPr>
      <t>.10.2023</t>
    </r>
  </si>
  <si>
    <t>sma23520/edu216002/5/86r44</t>
  </si>
  <si>
    <t>sma23520/edu216002/5/z2r46</t>
  </si>
  <si>
    <t>sma23520/edu216002/5/z3g65</t>
  </si>
  <si>
    <t>sma23520/edu216002/5/8wqw9</t>
  </si>
  <si>
    <t>sma23520/edu216002/5/z3grq</t>
  </si>
  <si>
    <t>sma23520/edu216002/5/8wg2v</t>
  </si>
  <si>
    <t>sma23520/edu216002/5/z7vgg</t>
  </si>
  <si>
    <t>sma23520/edu216002/5/8rr35</t>
  </si>
  <si>
    <t>sma23520/edu216002/5/8qqrq</t>
  </si>
  <si>
    <t>sma23520/edu216002/5/86rqw</t>
  </si>
  <si>
    <t>sma23520/edu216002/5/8wqrv</t>
  </si>
  <si>
    <t>sma23520/edu216002/5/z2r66</t>
  </si>
  <si>
    <t>sma23520/edu216002/5/84763</t>
  </si>
  <si>
    <t>sma23520/edu216002/5/z7427</t>
  </si>
  <si>
    <t>sma23520/edu216002/5/8rr5q</t>
  </si>
  <si>
    <t>sma23520/edu216002/5/z2rg3</t>
  </si>
  <si>
    <t>sma23520/edu216002/5/85q6r</t>
  </si>
  <si>
    <t>sma23520/edu216002/5/862gw</t>
  </si>
  <si>
    <t>sma23520/edu216002/5/856g9</t>
  </si>
  <si>
    <t>sma23520/edu216002/5/z37q5</t>
  </si>
  <si>
    <t>sma23520/edu216002/5/z2r26</t>
  </si>
  <si>
    <t>sma23520/edu216002/5/8wq6v</t>
  </si>
  <si>
    <t>sma23520/edu216002/5/847ww</t>
  </si>
  <si>
    <t>sma23520/edu216002/5/z2r56</t>
  </si>
  <si>
    <t>sma23520/edu216002/5/85q79</t>
  </si>
  <si>
    <t>sma23520/edu216002/5/z3g45</t>
  </si>
  <si>
    <t>sma23520/edu216002/5/zg4q6</t>
  </si>
  <si>
    <t>sma23520/edu216002/5/89q2q</t>
  </si>
  <si>
    <t>sma23520/edu216002/5/z3g5q</t>
  </si>
  <si>
    <t>sma23520/edu216002/5/85qrr</t>
  </si>
  <si>
    <t>sma23520/edu216002/5/89qgq</t>
  </si>
  <si>
    <t>sma23520/edu216002/5/z2gw6</t>
  </si>
  <si>
    <t>sma23520/edu216002/5/zg47v</t>
  </si>
  <si>
    <t>sma23520/edu216002/5/z74rg</t>
  </si>
  <si>
    <t>sma23520/edu216002/5/85qw9</t>
  </si>
  <si>
    <t>sma23520/edu216002/5/zg45v</t>
  </si>
  <si>
    <t>sma23520/edu216002/5/8rr25</t>
  </si>
  <si>
    <t>sma23520/edu216002/5/85q49</t>
  </si>
  <si>
    <t>sma23520/edu216002/5/z2r43</t>
  </si>
  <si>
    <t>sma23520/edu216002/5/zv6rq</t>
  </si>
  <si>
    <t>sma23520/edu216002/5/8rr6q</t>
  </si>
  <si>
    <t>sma23520/edu216002/5/z2r73</t>
  </si>
  <si>
    <t>sma23520/edu216002/5/8qqv6</t>
  </si>
  <si>
    <t>sma23520/edu216002/5/84g5w</t>
  </si>
  <si>
    <t>sma23520/edu216002/5/8wqvv</t>
  </si>
  <si>
    <t>sma23520/edu216002/5/zv69r</t>
  </si>
  <si>
    <t>sma23520/edu216002/5/8rrq5</t>
  </si>
  <si>
    <t>sma23520/edu216002/5/86r7w</t>
  </si>
  <si>
    <t>sma23520/edu216002/5/zv65r</t>
  </si>
  <si>
    <t>sma23520/edu216002/5/8wq7v</t>
  </si>
  <si>
    <t>sma23520/edu216002/5/8472w</t>
  </si>
  <si>
    <t>sma23520/edu216002/5/zg426</t>
  </si>
  <si>
    <t>sma23520/edu216002/5/zv6vq</t>
  </si>
  <si>
    <t>sma23520/edu216002/5/z74v7</t>
  </si>
  <si>
    <t>sma23520/edu216002/5/8wqg9</t>
  </si>
  <si>
    <t>sma23520/edu216002/5/847g3</t>
  </si>
  <si>
    <t>sma23520/edu216002/5/86r24</t>
  </si>
  <si>
    <t>sma23520/edu216002/5/zg466</t>
  </si>
  <si>
    <t>sma23520/edu216002/5/89qwq</t>
  </si>
  <si>
    <t>sma23520/edu216002/5/zg6rv</t>
  </si>
  <si>
    <t>sma23520/edu216002/5/8qvgq</t>
  </si>
  <si>
    <t>sma23520/edu216002/5/847qw</t>
  </si>
  <si>
    <t>sma23520/edu216002/5/zg43v</t>
  </si>
  <si>
    <t>sma23520/edu216002/5/89q74</t>
  </si>
  <si>
    <t>sma23520/edu216002/5/z3g25</t>
  </si>
  <si>
    <t>sma23520/edu216002/5/8qq6q</t>
  </si>
  <si>
    <t>sma23520/edu216002/5/z74qg</t>
  </si>
  <si>
    <t>sma23520/edu216002/5/z2rv6</t>
  </si>
  <si>
    <t>sma23520/edu216002/5/89qr4</t>
  </si>
  <si>
    <t>sma23520/edu216002/5/85q2r</t>
  </si>
  <si>
    <t>sma23520/edu216002/5/86r64</t>
  </si>
  <si>
    <t>sma23520/edu216002/5/z746g</t>
  </si>
  <si>
    <t>sma23520/edu216002/5/89qv4</t>
  </si>
  <si>
    <t>sma23520/edu216002/5/zg4gv</t>
  </si>
  <si>
    <t>sma23520/edu216002/5/zv6wr</t>
  </si>
  <si>
    <t>sma23520/edu216002/5/8rrv5</t>
  </si>
  <si>
    <t>sma23520/edu216002/5/862rg</t>
  </si>
  <si>
    <t>Макарова Т.А</t>
  </si>
  <si>
    <t>Артемьева О.В.</t>
  </si>
  <si>
    <t>Петрова С.Н.</t>
  </si>
  <si>
    <t>Васильева Н.С.</t>
  </si>
  <si>
    <t>Олейникова В. В.</t>
  </si>
  <si>
    <t>Петрова С. Н.</t>
  </si>
  <si>
    <t>Жаркова Н.Л</t>
  </si>
  <si>
    <t>Жаркова Н.Л.</t>
  </si>
  <si>
    <t>5д</t>
  </si>
  <si>
    <t>5е</t>
  </si>
  <si>
    <t>5 а</t>
  </si>
  <si>
    <t>5б</t>
  </si>
  <si>
    <t xml:space="preserve">5б </t>
  </si>
  <si>
    <t>sma23520/edu216002/5/zv6gr</t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</si>
  <si>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78</t>
    </r>
  </si>
  <si>
    <r>
      <t>Протокол школьного этапа этапа всероссийской олимпиады школьников по математике в 2023-2024 уч.г., 5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</si>
  <si>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математике в 2023-2024 уч.г., 6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</si>
  <si>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18.10.2023</t>
  </si>
  <si>
    <t>sma23620/edu216002/6/zv6rq</t>
  </si>
  <si>
    <t>sma23620/edu216002/6/84763</t>
  </si>
  <si>
    <t>sma23620/edu216002/6/89q2q</t>
  </si>
  <si>
    <t>sma23620/edu216002/6/z3g5q</t>
  </si>
  <si>
    <t>sma23620/edu216002/6/z7427</t>
  </si>
  <si>
    <t>sma23620/edu216002/6/847r3</t>
  </si>
  <si>
    <t>sma23620/edu216002/6/z3grq</t>
  </si>
  <si>
    <t>sma23620/edu216002/6/85q2r</t>
  </si>
  <si>
    <t>sma23620/edu216002/6/8wq59</t>
  </si>
  <si>
    <t>sma23620/edu216002/6/86r64</t>
  </si>
  <si>
    <t>sma23620/edu216002/6/zg466</t>
  </si>
  <si>
    <t>sma23620/edu216002/6/z2r43</t>
  </si>
  <si>
    <t>sma23620/edu216002/6/zg4q6</t>
  </si>
  <si>
    <t>sma23620/edu216002/6/85qrr</t>
  </si>
  <si>
    <t>sma23620/edu216002/6/847g3</t>
  </si>
  <si>
    <t>sma23620/edu216002/6/8wqq9</t>
  </si>
  <si>
    <t>sma23620/edu216002/6/8rr6q</t>
  </si>
  <si>
    <t>sma23620/edu216002/6/8qq36</t>
  </si>
  <si>
    <t>sma23620/edu216002/6/zg426</t>
  </si>
  <si>
    <t>sma23620/edu216002/6/8wqg9</t>
  </si>
  <si>
    <t>sma23620/edu216002/6/89qwq</t>
  </si>
  <si>
    <t>sma23620/edu216002/6/86r4w</t>
  </si>
  <si>
    <t>sma23620/edu216002/6/8wqw9</t>
  </si>
  <si>
    <t>sma23620/edu216002/6/86r44</t>
  </si>
  <si>
    <t>sma23620/edu216002/6/z2r73</t>
  </si>
  <si>
    <t>sma23620/edu216002/6/89qgq</t>
  </si>
  <si>
    <t>sma23620/edu216002/6/zv6vq</t>
  </si>
  <si>
    <t>sma23620/edu216002/6/8rrrq</t>
  </si>
  <si>
    <t>sma23620/edu216002/6/8qqq6</t>
  </si>
  <si>
    <t>Курбатова В.В.</t>
  </si>
  <si>
    <t>Викторова А. С.</t>
  </si>
  <si>
    <t>Николаева Л. А.</t>
  </si>
  <si>
    <t>6Д</t>
  </si>
  <si>
    <t>6Б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</si>
  <si>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29</t>
    </r>
  </si>
  <si>
    <t>sma23720/edu216002/7/z2v3z</t>
  </si>
  <si>
    <t>sma23720/edu216002/7/865gz</t>
  </si>
  <si>
    <t>sma23720/edu216002/7/84238</t>
  </si>
  <si>
    <t>sma23720/edu216002/7/8w758</t>
  </si>
  <si>
    <t>sma23720/edu216002/7/86w4z</t>
  </si>
  <si>
    <t>sma23720/edu216002/7/842g8</t>
  </si>
  <si>
    <t>sma23720/edu216002/7/zg97z</t>
  </si>
  <si>
    <t>sma23720/edu216002/7/849gz</t>
  </si>
  <si>
    <t>sma23720/edu216002/7/8q4wz</t>
  </si>
  <si>
    <t>sma23720/edu216002/7/8w45z</t>
  </si>
  <si>
    <t>sma23720/edu216002/7/859v8</t>
  </si>
  <si>
    <t>sma23720/edu216002/7/853v8</t>
  </si>
  <si>
    <t>sma23720/edu216002/7/863gz</t>
  </si>
  <si>
    <t>sma23720/edu216002/7/zvgg8</t>
  </si>
  <si>
    <t>sma23720/edu216002/7/8q9w8</t>
  </si>
  <si>
    <t>sma23720/edu216002/7/z29r8</t>
  </si>
  <si>
    <t>sma23720/edu216002/7/899v8</t>
  </si>
  <si>
    <t>sma23720/edu216002/7/zv2gz</t>
  </si>
  <si>
    <t>sma23720/edu216002/7/86wgz</t>
  </si>
  <si>
    <t>sma23720/edu216002/7/896vz</t>
  </si>
  <si>
    <t>sma23720/edu216002/7/8rwwz</t>
  </si>
  <si>
    <t>Димитриева Э. Л.</t>
  </si>
  <si>
    <t>Викторова А. С</t>
  </si>
  <si>
    <t>6А (за 7 класс)</t>
  </si>
  <si>
    <t>7Д</t>
  </si>
  <si>
    <t>Количество участников: 21</t>
  </si>
  <si>
    <t>Дата проведения: 17.10. 2023</t>
  </si>
  <si>
    <t>sma23820/edu216002/8/84773</t>
  </si>
  <si>
    <t>sma23820/edu216002/8/zg4r6</t>
  </si>
  <si>
    <t>sma23820/edu216002/8/8rr5q</t>
  </si>
  <si>
    <t>sma23820/edu216002/8/8qqq6</t>
  </si>
  <si>
    <t>sma23820/edu216002/8/z74g7</t>
  </si>
  <si>
    <t>sma23820/edu216002/8/z3g7q</t>
  </si>
  <si>
    <t>sma23820/edu216002/8/85qqr</t>
  </si>
  <si>
    <t>sma23820/edu216002/8/zg446</t>
  </si>
  <si>
    <t>sma23820/edu216002/8/8rrgq</t>
  </si>
  <si>
    <t>sma23820/edu216002/8/86rg4</t>
  </si>
  <si>
    <t>sma23820/edu216002/8/8qqv6</t>
  </si>
  <si>
    <t>sma23820/edu216002/8/z74v7</t>
  </si>
  <si>
    <t>sma23820/edu216002/8/8wqg9</t>
  </si>
  <si>
    <t>sma23820/edu216002/8/zv66q</t>
  </si>
  <si>
    <t>sma23820/edu216002/8/89qqq</t>
  </si>
  <si>
    <t>sma23820/edu216002/8/85qgr</t>
  </si>
  <si>
    <t>sma23820/edu216002/8/8wqq9</t>
  </si>
  <si>
    <t>sma23820/edu216002/8/z2rw3</t>
  </si>
  <si>
    <t>sma23820/edu216002/8/zg426</t>
  </si>
  <si>
    <t>sma23820/edu216002/8/89qwq</t>
  </si>
  <si>
    <t>sma23820/edu216002/8/z2rr3</t>
  </si>
  <si>
    <t>Клыкова А. Ю.</t>
  </si>
  <si>
    <t>8Г</t>
  </si>
  <si>
    <r>
      <t>Количество участников:</t>
    </r>
    <r>
      <rPr>
        <i/>
        <sz val="10"/>
        <rFont val="Arial"/>
        <family val="2"/>
        <charset val="204"/>
      </rPr>
      <t xml:space="preserve"> 21</t>
    </r>
  </si>
  <si>
    <r>
      <t>Протокол школьного этапа этапа всероссийской олимпиады школьников по математике  в 2023-2024 уч.г., 8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</si>
  <si>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t>Дата проведения: 17.10 2023</t>
  </si>
  <si>
    <t>sma23920/edu216002/9/z3g5q</t>
  </si>
  <si>
    <t>sma23920/edu216002/9/86r4w</t>
  </si>
  <si>
    <t>sma23920/edu216002/9/z2r43</t>
  </si>
  <si>
    <t>sma23920/edu216002/9/85q2r</t>
  </si>
  <si>
    <t>sma23920/edu216002/9/847r3</t>
  </si>
  <si>
    <t>sma23920/edu216002/9/z2r73</t>
  </si>
  <si>
    <t>sma23920/edu216002/9/8wqw9</t>
  </si>
  <si>
    <t>sma23920/edu216002/9/84763</t>
  </si>
  <si>
    <t>sma23920/edu216002/9/86r44</t>
  </si>
  <si>
    <t>sma23920/edu216002/9/89q2q</t>
  </si>
  <si>
    <t>sma23920/edu216002/9/8rr6q</t>
  </si>
  <si>
    <t>sma23920/edu216002/9/8wq59</t>
  </si>
  <si>
    <t>sma23920/edu216002/9/zg426</t>
  </si>
  <si>
    <t>9Д</t>
  </si>
  <si>
    <t>9Б</t>
  </si>
  <si>
    <t>Количество участников: 13</t>
  </si>
  <si>
    <t>Дата проведения: 17.10.2023</t>
  </si>
  <si>
    <t>Протокол школьного этапа этапа всероссийской олимпиады школьников по математике в 2023-2024 уч.г., 9 класс</t>
  </si>
  <si>
    <t>sma231020/edu216002/10/846g8</t>
  </si>
  <si>
    <t>sma231020/edu216002/10/864g8</t>
  </si>
  <si>
    <t>sma231020/edu216002/10/zvrgz</t>
  </si>
  <si>
    <t>sma231020/edu216002/10/zg278</t>
  </si>
  <si>
    <t>sma231020/edu216002/10/8q3w8</t>
  </si>
  <si>
    <r>
      <t>Протокол школьного этапа этапа всероссийской олимпиады школьников по математике в 2023-2024 уч.г., 10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</si>
  <si>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t>Количество участников: 5</t>
  </si>
  <si>
    <r>
      <t>Дата проведения: 17</t>
    </r>
    <r>
      <rPr>
        <b/>
        <i/>
        <sz val="11"/>
        <color theme="1"/>
        <rFont val="Arial"/>
        <family val="2"/>
        <charset val="204"/>
      </rPr>
      <t>.10.2023</t>
    </r>
  </si>
  <si>
    <t>sma231120/edu216002/11/846g8</t>
  </si>
  <si>
    <t>sma231120/edu216002/11/864g8</t>
  </si>
  <si>
    <t>sma231120/edu216002/11/85rvz</t>
  </si>
  <si>
    <t>sma231120/edu216002/11/zg278</t>
  </si>
  <si>
    <r>
      <t>Протокол школьного этапа этапа всероссийской олимпиады школьников по математике в 2023-2024 уч.г., 11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</si>
  <si>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математике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7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</si>
</sst>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1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1"/>
      <color indexed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9" applyNumberFormat="0" applyAlignment="0" applyProtection="0"/>
    <xf numFmtId="0" fontId="46" fillId="28" borderId="20" applyNumberFormat="0" applyAlignment="0" applyProtection="0"/>
    <xf numFmtId="0" fontId="47" fillId="28" borderId="19" applyNumberFormat="0" applyAlignment="0" applyProtection="0"/>
    <xf numFmtId="0" fontId="48" fillId="0" borderId="21" applyNumberFormat="0" applyFill="0" applyAlignment="0" applyProtection="0"/>
    <xf numFmtId="0" fontId="49" fillId="29" borderId="2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3" fillId="54" borderId="0" applyNumberFormat="0" applyBorder="0" applyAlignment="0" applyProtection="0"/>
    <xf numFmtId="0" fontId="1" fillId="0" borderId="0"/>
    <xf numFmtId="0" fontId="1" fillId="30" borderId="23" applyNumberFormat="0" applyFont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/>
    <xf numFmtId="0" fontId="22" fillId="0" borderId="0" xfId="1" applyFont="1" applyFill="1" applyBorder="1" applyAlignment="1">
      <alignment vertical="top"/>
    </xf>
    <xf numFmtId="0" fontId="18" fillId="0" borderId="1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top" wrapText="1"/>
    </xf>
    <xf numFmtId="1" fontId="18" fillId="0" borderId="0" xfId="1" applyNumberFormat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4" fillId="0" borderId="11" xfId="1" applyFont="1" applyBorder="1" applyAlignment="1">
      <alignment horizontal="left" vertical="top" wrapText="1"/>
    </xf>
    <xf numFmtId="1" fontId="23" fillId="0" borderId="11" xfId="1" applyNumberFormat="1" applyFont="1" applyBorder="1" applyAlignment="1">
      <alignment horizontal="center" vertical="top" wrapText="1"/>
    </xf>
    <xf numFmtId="0" fontId="23" fillId="0" borderId="11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left" vertical="top" wrapText="1"/>
    </xf>
    <xf numFmtId="0" fontId="23" fillId="0" borderId="10" xfId="1" applyFont="1" applyBorder="1" applyAlignment="1">
      <alignment horizontal="center" vertical="top" wrapText="1"/>
    </xf>
    <xf numFmtId="0" fontId="25" fillId="0" borderId="11" xfId="1" applyFont="1" applyBorder="1" applyAlignment="1">
      <alignment horizontal="left" vertical="top" wrapText="1"/>
    </xf>
    <xf numFmtId="10" fontId="23" fillId="0" borderId="10" xfId="1" applyNumberFormat="1" applyFont="1" applyBorder="1" applyAlignment="1">
      <alignment horizontal="center" vertical="top" wrapText="1"/>
    </xf>
    <xf numFmtId="0" fontId="0" fillId="0" borderId="0" xfId="0" applyFont="1"/>
    <xf numFmtId="0" fontId="26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center" vertical="top" wrapText="1"/>
    </xf>
    <xf numFmtId="0" fontId="25" fillId="0" borderId="10" xfId="1" applyFont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31" fillId="0" borderId="10" xfId="1" applyFont="1" applyBorder="1" applyAlignment="1">
      <alignment horizontal="left" vertical="top" wrapText="1"/>
    </xf>
    <xf numFmtId="0" fontId="31" fillId="0" borderId="10" xfId="1" applyFont="1" applyBorder="1" applyAlignment="1">
      <alignment horizontal="center" vertical="top" wrapText="1"/>
    </xf>
    <xf numFmtId="1" fontId="32" fillId="0" borderId="10" xfId="1" applyNumberFormat="1" applyFont="1" applyBorder="1" applyAlignment="1">
      <alignment horizontal="center" vertical="top" wrapText="1"/>
    </xf>
    <xf numFmtId="0" fontId="32" fillId="0" borderId="10" xfId="1" applyFont="1" applyBorder="1" applyAlignment="1">
      <alignment horizontal="center" vertical="top" wrapText="1"/>
    </xf>
    <xf numFmtId="0" fontId="31" fillId="0" borderId="10" xfId="1" applyFont="1" applyBorder="1" applyAlignment="1">
      <alignment vertical="top" wrapText="1"/>
    </xf>
    <xf numFmtId="0" fontId="35" fillId="0" borderId="10" xfId="0" applyFont="1" applyBorder="1" applyAlignment="1"/>
    <xf numFmtId="0" fontId="32" fillId="0" borderId="10" xfId="1" applyFont="1" applyFill="1" applyBorder="1" applyAlignment="1">
      <alignment horizontal="center" vertical="top" wrapText="1"/>
    </xf>
    <xf numFmtId="0" fontId="31" fillId="0" borderId="10" xfId="0" applyFont="1" applyBorder="1"/>
    <xf numFmtId="0" fontId="26" fillId="0" borderId="0" xfId="1" applyFont="1" applyFill="1" applyBorder="1" applyAlignment="1">
      <alignment horizontal="center" vertical="top" wrapText="1"/>
    </xf>
    <xf numFmtId="0" fontId="24" fillId="0" borderId="15" xfId="1" applyFont="1" applyBorder="1" applyAlignment="1">
      <alignment horizontal="left" vertical="top" wrapText="1"/>
    </xf>
    <xf numFmtId="10" fontId="0" fillId="0" borderId="0" xfId="0" applyNumberFormat="1"/>
    <xf numFmtId="0" fontId="25" fillId="0" borderId="15" xfId="1" applyFont="1" applyBorder="1" applyAlignment="1">
      <alignment horizontal="left" vertical="top" wrapText="1"/>
    </xf>
    <xf numFmtId="10" fontId="23" fillId="0" borderId="15" xfId="1" applyNumberFormat="1" applyFont="1" applyBorder="1" applyAlignment="1">
      <alignment horizontal="center" vertical="top" wrapText="1"/>
    </xf>
    <xf numFmtId="0" fontId="23" fillId="0" borderId="15" xfId="1" applyFont="1" applyBorder="1" applyAlignment="1">
      <alignment horizontal="center" vertical="top" wrapText="1"/>
    </xf>
    <xf numFmtId="0" fontId="18" fillId="0" borderId="12" xfId="1" applyFont="1" applyBorder="1" applyAlignment="1">
      <alignment horizontal="center" vertical="top" wrapText="1"/>
    </xf>
    <xf numFmtId="0" fontId="0" fillId="0" borderId="12" xfId="0" applyBorder="1"/>
    <xf numFmtId="0" fontId="35" fillId="0" borderId="12" xfId="0" applyFont="1" applyBorder="1"/>
    <xf numFmtId="0" fontId="24" fillId="0" borderId="12" xfId="1" applyFont="1" applyBorder="1" applyAlignment="1">
      <alignment horizontal="left" vertical="top" wrapText="1"/>
    </xf>
    <xf numFmtId="0" fontId="31" fillId="0" borderId="12" xfId="1" applyFont="1" applyBorder="1" applyAlignment="1">
      <alignment horizontal="center" vertical="top" wrapText="1"/>
    </xf>
    <xf numFmtId="10" fontId="23" fillId="0" borderId="12" xfId="1" applyNumberFormat="1" applyFont="1" applyBorder="1" applyAlignment="1">
      <alignment horizontal="center" vertical="top" wrapText="1"/>
    </xf>
    <xf numFmtId="0" fontId="23" fillId="0" borderId="12" xfId="1" applyFont="1" applyBorder="1" applyAlignment="1">
      <alignment horizontal="center" vertical="top" wrapText="1"/>
    </xf>
    <xf numFmtId="0" fontId="26" fillId="0" borderId="0" xfId="1" applyFont="1" applyFill="1" applyBorder="1" applyAlignment="1">
      <alignment horizontal="center" vertical="top" wrapText="1"/>
    </xf>
    <xf numFmtId="0" fontId="1" fillId="0" borderId="10" xfId="87" applyBorder="1" applyAlignment="1">
      <alignment horizontal="center"/>
    </xf>
    <xf numFmtId="0" fontId="52" fillId="0" borderId="10" xfId="87" applyFont="1" applyBorder="1" applyAlignment="1">
      <alignment horizontal="center"/>
    </xf>
    <xf numFmtId="0" fontId="1" fillId="0" borderId="10" xfId="87" applyBorder="1" applyAlignment="1">
      <alignment horizontal="center"/>
    </xf>
    <xf numFmtId="0" fontId="52" fillId="0" borderId="10" xfId="87" applyFont="1" applyBorder="1" applyAlignment="1">
      <alignment horizontal="center"/>
    </xf>
    <xf numFmtId="0" fontId="1" fillId="0" borderId="10" xfId="87" applyBorder="1"/>
    <xf numFmtId="0" fontId="1" fillId="0" borderId="10" xfId="87" applyBorder="1" applyAlignment="1">
      <alignment horizontal="center"/>
    </xf>
    <xf numFmtId="0" fontId="37" fillId="0" borderId="12" xfId="1" applyFont="1" applyBorder="1" applyAlignment="1">
      <alignment horizontal="center" vertical="top" wrapText="1"/>
    </xf>
    <xf numFmtId="0" fontId="29" fillId="0" borderId="12" xfId="0" applyFont="1" applyBorder="1"/>
    <xf numFmtId="0" fontId="29" fillId="0" borderId="12" xfId="1" applyFont="1" applyBorder="1" applyAlignment="1">
      <alignment horizontal="left" vertical="top" wrapText="1"/>
    </xf>
    <xf numFmtId="0" fontId="37" fillId="0" borderId="12" xfId="1" applyFont="1" applyBorder="1" applyAlignment="1">
      <alignment horizontal="left" vertical="top" wrapText="1"/>
    </xf>
    <xf numFmtId="0" fontId="54" fillId="0" borderId="12" xfId="0" applyFont="1" applyBorder="1" applyAlignment="1">
      <alignment vertical="center" wrapText="1"/>
    </xf>
    <xf numFmtId="1" fontId="55" fillId="0" borderId="12" xfId="1" applyNumberFormat="1" applyFont="1" applyBorder="1" applyAlignment="1">
      <alignment horizontal="center" vertical="top" wrapText="1"/>
    </xf>
    <xf numFmtId="10" fontId="55" fillId="0" borderId="12" xfId="1" applyNumberFormat="1" applyFont="1" applyBorder="1" applyAlignment="1">
      <alignment horizontal="center" vertical="top" wrapText="1"/>
    </xf>
    <xf numFmtId="0" fontId="55" fillId="0" borderId="12" xfId="1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/>
    <xf numFmtId="0" fontId="29" fillId="0" borderId="12" xfId="0" applyFont="1" applyBorder="1" applyAlignment="1">
      <alignment horizontal="center"/>
    </xf>
    <xf numFmtId="0" fontId="56" fillId="0" borderId="10" xfId="0" applyFont="1" applyBorder="1"/>
    <xf numFmtId="0" fontId="29" fillId="0" borderId="10" xfId="0" applyFont="1" applyBorder="1"/>
    <xf numFmtId="0" fontId="54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0" fillId="0" borderId="10" xfId="0" applyBorder="1"/>
    <xf numFmtId="0" fontId="33" fillId="0" borderId="12" xfId="1" applyFont="1" applyBorder="1" applyAlignment="1">
      <alignment horizontal="left" vertical="top" wrapText="1"/>
    </xf>
    <xf numFmtId="1" fontId="23" fillId="0" borderId="12" xfId="1" applyNumberFormat="1" applyFont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center" wrapText="1"/>
    </xf>
    <xf numFmtId="0" fontId="31" fillId="0" borderId="10" xfId="1" applyFont="1" applyFill="1" applyBorder="1" applyAlignment="1">
      <alignment vertical="top" wrapText="1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9" fillId="0" borderId="10" xfId="1" applyFont="1" applyBorder="1" applyAlignment="1">
      <alignment horizontal="center" vertical="top" wrapText="1"/>
    </xf>
    <xf numFmtId="0" fontId="59" fillId="0" borderId="10" xfId="1" applyFont="1" applyBorder="1" applyAlignment="1">
      <alignment horizontal="left" vertical="top" wrapText="1"/>
    </xf>
    <xf numFmtId="0" fontId="60" fillId="0" borderId="10" xfId="1" applyFont="1" applyBorder="1" applyAlignment="1">
      <alignment horizontal="center" vertical="top" wrapText="1"/>
    </xf>
    <xf numFmtId="0" fontId="60" fillId="0" borderId="10" xfId="1" applyFont="1" applyFill="1" applyBorder="1" applyAlignment="1">
      <alignment horizontal="center" vertical="top" wrapText="1"/>
    </xf>
    <xf numFmtId="1" fontId="60" fillId="0" borderId="10" xfId="1" applyNumberFormat="1" applyFont="1" applyBorder="1" applyAlignment="1">
      <alignment horizontal="center" vertical="top" wrapText="1"/>
    </xf>
    <xf numFmtId="10" fontId="60" fillId="0" borderId="10" xfId="1" applyNumberFormat="1" applyFont="1" applyBorder="1" applyAlignment="1">
      <alignment horizontal="center" vertical="top" wrapText="1"/>
    </xf>
    <xf numFmtId="0" fontId="56" fillId="0" borderId="10" xfId="1" applyFont="1" applyBorder="1" applyAlignment="1">
      <alignment horizontal="left" vertical="top" wrapText="1"/>
    </xf>
    <xf numFmtId="10" fontId="59" fillId="0" borderId="10" xfId="1" applyNumberFormat="1" applyFont="1" applyBorder="1" applyAlignment="1">
      <alignment horizontal="center" vertical="top" wrapText="1"/>
    </xf>
    <xf numFmtId="0" fontId="58" fillId="0" borderId="12" xfId="0" applyFont="1" applyBorder="1"/>
    <xf numFmtId="0" fontId="2" fillId="0" borderId="12" xfId="1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center" wrapText="1"/>
    </xf>
    <xf numFmtId="0" fontId="55" fillId="0" borderId="12" xfId="1" applyFont="1" applyFill="1" applyBorder="1" applyAlignment="1">
      <alignment horizontal="center" vertical="top" wrapText="1"/>
    </xf>
    <xf numFmtId="1" fontId="55" fillId="0" borderId="12" xfId="46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2" fillId="0" borderId="10" xfId="1" applyFont="1" applyFill="1" applyBorder="1" applyAlignment="1">
      <alignment horizontal="center" vertical="top" wrapText="1"/>
    </xf>
    <xf numFmtId="1" fontId="23" fillId="0" borderId="10" xfId="46" applyNumberFormat="1" applyFont="1" applyBorder="1" applyAlignment="1">
      <alignment horizontal="center" vertical="top" wrapText="1"/>
    </xf>
    <xf numFmtId="0" fontId="26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/>
    </xf>
    <xf numFmtId="0" fontId="26" fillId="0" borderId="0" xfId="1" applyFont="1" applyAlignment="1">
      <alignment horizontal="left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  <xf numFmtId="0" fontId="28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/>
    </xf>
    <xf numFmtId="0" fontId="18" fillId="0" borderId="0" xfId="1" applyFont="1" applyAlignment="1">
      <alignment horizontal="left"/>
    </xf>
  </cellXfs>
  <cellStyles count="90">
    <cellStyle name="20% — акцент1" xfId="64" builtinId="30" customBuiltin="1"/>
    <cellStyle name="20% - Акцент1 2" xfId="2"/>
    <cellStyle name="20% — акцент2" xfId="68" builtinId="34" customBuiltin="1"/>
    <cellStyle name="20% - Акцент2 2" xfId="3"/>
    <cellStyle name="20% — акцент3" xfId="72" builtinId="38" customBuiltin="1"/>
    <cellStyle name="20% - Акцент3 2" xfId="4"/>
    <cellStyle name="20% — акцент4" xfId="76" builtinId="42" customBuiltin="1"/>
    <cellStyle name="20% - Акцент4 2" xfId="5"/>
    <cellStyle name="20% — акцент5" xfId="80" builtinId="46" customBuiltin="1"/>
    <cellStyle name="20% - Акцент5 2" xfId="6"/>
    <cellStyle name="20% — акцент6" xfId="84" builtinId="50" customBuiltin="1"/>
    <cellStyle name="20% - Акцент6 2" xfId="7"/>
    <cellStyle name="40% — акцент1" xfId="65" builtinId="31" customBuiltin="1"/>
    <cellStyle name="40% - Акцент1 2" xfId="8"/>
    <cellStyle name="40% — акцент2" xfId="69" builtinId="35" customBuiltin="1"/>
    <cellStyle name="40% - Акцент2 2" xfId="9"/>
    <cellStyle name="40% — акцент3" xfId="73" builtinId="39" customBuiltin="1"/>
    <cellStyle name="40% - Акцент3 2" xfId="10"/>
    <cellStyle name="40% — акцент4" xfId="77" builtinId="43" customBuiltin="1"/>
    <cellStyle name="40% - Акцент4 2" xfId="11"/>
    <cellStyle name="40% — акцент5" xfId="81" builtinId="47" customBuiltin="1"/>
    <cellStyle name="40% - Акцент5 2" xfId="12"/>
    <cellStyle name="40% — акцент6" xfId="85" builtinId="51" customBuiltin="1"/>
    <cellStyle name="40% - Акцент6 2" xfId="13"/>
    <cellStyle name="60% — акцент1" xfId="66" builtinId="32" customBuiltin="1"/>
    <cellStyle name="60% - Акцент1 2" xfId="14"/>
    <cellStyle name="60% — акцент2" xfId="70" builtinId="36" customBuiltin="1"/>
    <cellStyle name="60% - Акцент2 2" xfId="15"/>
    <cellStyle name="60% — акцент3" xfId="74" builtinId="40" customBuiltin="1"/>
    <cellStyle name="60% - Акцент3 2" xfId="16"/>
    <cellStyle name="60% — акцент4" xfId="78" builtinId="44" customBuiltin="1"/>
    <cellStyle name="60% - Акцент4 2" xfId="17"/>
    <cellStyle name="60% — акцент5" xfId="82" builtinId="48" customBuiltin="1"/>
    <cellStyle name="60% - Акцент5 2" xfId="18"/>
    <cellStyle name="60% — акцент6" xfId="86" builtinId="52" customBuiltin="1"/>
    <cellStyle name="60% - Акцент6 2" xfId="19"/>
    <cellStyle name="Акцент1" xfId="63" builtinId="29" customBuiltin="1"/>
    <cellStyle name="Акцент1 2" xfId="20"/>
    <cellStyle name="Акцент2" xfId="67" builtinId="33" customBuiltin="1"/>
    <cellStyle name="Акцент2 2" xfId="21"/>
    <cellStyle name="Акцент3" xfId="71" builtinId="37" customBuiltin="1"/>
    <cellStyle name="Акцент3 2" xfId="22"/>
    <cellStyle name="Акцент4" xfId="75" builtinId="41" customBuiltin="1"/>
    <cellStyle name="Акцент4 2" xfId="23"/>
    <cellStyle name="Акцент5" xfId="79" builtinId="45" customBuiltin="1"/>
    <cellStyle name="Акцент5 2" xfId="24"/>
    <cellStyle name="Акцент6" xfId="83" builtinId="49" customBuiltin="1"/>
    <cellStyle name="Акцент6 2" xfId="25"/>
    <cellStyle name="Ввод " xfId="55" builtinId="20" customBuiltin="1"/>
    <cellStyle name="Ввод  2" xfId="26"/>
    <cellStyle name="Вывод" xfId="56" builtinId="21" customBuiltin="1"/>
    <cellStyle name="Вывод 2" xfId="27"/>
    <cellStyle name="Вычисление" xfId="57" builtinId="22" customBuiltin="1"/>
    <cellStyle name="Вычисление 2" xfId="28"/>
    <cellStyle name="Заголовок 1" xfId="48" builtinId="16" customBuiltin="1"/>
    <cellStyle name="Заголовок 1 2" xfId="29"/>
    <cellStyle name="Заголовок 2" xfId="49" builtinId="17" customBuiltin="1"/>
    <cellStyle name="Заголовок 2 2" xfId="30"/>
    <cellStyle name="Заголовок 3" xfId="50" builtinId="18" customBuiltin="1"/>
    <cellStyle name="Заголовок 3 2" xfId="31"/>
    <cellStyle name="Заголовок 4" xfId="51" builtinId="19" customBuiltin="1"/>
    <cellStyle name="Заголовок 4 2" xfId="32"/>
    <cellStyle name="Итог" xfId="62" builtinId="25" customBuiltin="1"/>
    <cellStyle name="Итог 2" xfId="33"/>
    <cellStyle name="Контрольная ячейка" xfId="59" builtinId="23" customBuiltin="1"/>
    <cellStyle name="Контрольная ячейка 2" xfId="34"/>
    <cellStyle name="Название" xfId="47" builtinId="15" customBuiltin="1"/>
    <cellStyle name="Название 2" xfId="35"/>
    <cellStyle name="Нейтральный" xfId="54" builtinId="28" customBuiltin="1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5" xfId="87"/>
    <cellStyle name="Обычный 7 4" xfId="39"/>
    <cellStyle name="Плохой" xfId="53" builtinId="27" customBuiltin="1"/>
    <cellStyle name="Плохой 2" xfId="40"/>
    <cellStyle name="Пояснение" xfId="61" builtinId="53" customBuiltin="1"/>
    <cellStyle name="Пояснение 2" xfId="41"/>
    <cellStyle name="Примечание 2" xfId="42"/>
    <cellStyle name="Примечание 3" xfId="88"/>
    <cellStyle name="Связанная ячейка" xfId="58" builtinId="24" customBuiltin="1"/>
    <cellStyle name="Связанная ячейка 2" xfId="43"/>
    <cellStyle name="Текст предупреждения" xfId="60" builtinId="11" customBuiltin="1"/>
    <cellStyle name="Текст предупреждения 2" xfId="44"/>
    <cellStyle name="Финансовый 2" xfId="89"/>
    <cellStyle name="Хороший" xfId="52" builtinId="26" customBuiltin="1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1"/>
  <sheetViews>
    <sheetView zoomScale="80" zoomScaleNormal="80" workbookViewId="0">
      <selection activeCell="B8" sqref="B8"/>
    </sheetView>
  </sheetViews>
  <sheetFormatPr defaultRowHeight="12" x14ac:dyDescent="0.2"/>
  <cols>
    <col min="1" max="1" width="13.6640625" customWidth="1"/>
    <col min="2" max="2" width="20.83203125" customWidth="1"/>
    <col min="3" max="3" width="24.6640625" customWidth="1"/>
    <col min="4" max="4" width="42.5" customWidth="1"/>
    <col min="5" max="5" width="14.5" customWidth="1"/>
    <col min="6" max="6" width="13" customWidth="1"/>
    <col min="7" max="7" width="22.5" customWidth="1"/>
    <col min="8" max="8" width="22.1640625" customWidth="1"/>
    <col min="9" max="9" width="17.33203125" customWidth="1"/>
  </cols>
  <sheetData>
    <row r="3" spans="1:9" ht="15" x14ac:dyDescent="0.2">
      <c r="A3" s="96" t="s">
        <v>46</v>
      </c>
      <c r="B3" s="96"/>
      <c r="C3" s="96"/>
      <c r="D3" s="96"/>
      <c r="E3" s="96"/>
      <c r="F3" s="96"/>
      <c r="G3" s="96"/>
      <c r="H3" s="96"/>
      <c r="I3" s="96"/>
    </row>
    <row r="4" spans="1:9" ht="15" x14ac:dyDescent="0.2">
      <c r="A4" s="48"/>
      <c r="B4" s="48"/>
      <c r="C4" s="48"/>
      <c r="D4" s="48"/>
      <c r="E4" s="48"/>
      <c r="F4" s="48"/>
      <c r="G4" s="48"/>
      <c r="H4" s="48"/>
      <c r="I4" s="48"/>
    </row>
    <row r="5" spans="1:9" ht="15" x14ac:dyDescent="0.2">
      <c r="A5" s="97" t="s">
        <v>65</v>
      </c>
      <c r="B5" s="97"/>
      <c r="C5" s="97"/>
      <c r="D5" s="97"/>
      <c r="E5" s="97"/>
      <c r="F5" s="97"/>
      <c r="G5" s="97"/>
      <c r="H5" s="97"/>
      <c r="I5" s="97"/>
    </row>
    <row r="6" spans="1:9" ht="15" x14ac:dyDescent="0.2">
      <c r="A6" s="97" t="s">
        <v>66</v>
      </c>
      <c r="B6" s="97"/>
      <c r="C6" s="97"/>
      <c r="D6" s="97"/>
      <c r="E6" s="97"/>
      <c r="F6" s="97"/>
      <c r="G6" s="97"/>
      <c r="H6" s="97"/>
      <c r="I6" s="97"/>
    </row>
    <row r="7" spans="1:9" ht="15.75" thickBot="1" x14ac:dyDescent="0.3">
      <c r="A7" s="98" t="s">
        <v>36</v>
      </c>
      <c r="B7" s="98"/>
      <c r="C7" s="98"/>
      <c r="D7" s="98"/>
      <c r="E7" s="98"/>
      <c r="F7" s="98"/>
      <c r="G7" s="98"/>
      <c r="H7" s="98"/>
      <c r="I7" s="98"/>
    </row>
    <row r="8" spans="1:9" ht="51.75" thickBot="1" x14ac:dyDescent="0.25">
      <c r="A8" s="7" t="s">
        <v>0</v>
      </c>
      <c r="B8" s="12" t="s">
        <v>8</v>
      </c>
      <c r="C8" s="10" t="s">
        <v>2</v>
      </c>
      <c r="D8" s="10" t="s">
        <v>3</v>
      </c>
      <c r="E8" s="13" t="s">
        <v>4</v>
      </c>
      <c r="F8" s="10" t="s">
        <v>5</v>
      </c>
      <c r="G8" s="10" t="s">
        <v>6</v>
      </c>
      <c r="H8" s="10" t="s">
        <v>10</v>
      </c>
      <c r="I8" s="7" t="s">
        <v>7</v>
      </c>
    </row>
    <row r="9" spans="1:9" ht="51" customHeight="1" x14ac:dyDescent="0.25">
      <c r="A9" s="50" t="s">
        <v>0</v>
      </c>
      <c r="B9" s="19" t="s">
        <v>9</v>
      </c>
      <c r="C9" s="14" t="s">
        <v>23</v>
      </c>
      <c r="D9" s="53" t="s">
        <v>56</v>
      </c>
      <c r="E9" s="52" t="s">
        <v>4</v>
      </c>
      <c r="F9" s="54">
        <v>8</v>
      </c>
      <c r="G9" s="15">
        <v>8</v>
      </c>
      <c r="H9" s="20">
        <f t="shared" ref="H9:H40" si="0">F9/G9*1</f>
        <v>1</v>
      </c>
      <c r="I9" s="16" t="s">
        <v>30</v>
      </c>
    </row>
    <row r="10" spans="1:9" ht="49.5" customHeight="1" x14ac:dyDescent="0.25">
      <c r="A10" s="49">
        <v>1</v>
      </c>
      <c r="B10" s="19" t="s">
        <v>9</v>
      </c>
      <c r="C10" s="14" t="s">
        <v>23</v>
      </c>
      <c r="D10" s="53" t="s">
        <v>56</v>
      </c>
      <c r="E10" s="51" t="s">
        <v>47</v>
      </c>
      <c r="F10" s="54">
        <v>8</v>
      </c>
      <c r="G10" s="15">
        <v>8</v>
      </c>
      <c r="H10" s="20">
        <f t="shared" si="0"/>
        <v>1</v>
      </c>
      <c r="I10" s="16" t="s">
        <v>30</v>
      </c>
    </row>
    <row r="11" spans="1:9" ht="54.75" customHeight="1" x14ac:dyDescent="0.25">
      <c r="A11" s="49">
        <v>2</v>
      </c>
      <c r="B11" s="19" t="s">
        <v>9</v>
      </c>
      <c r="C11" s="14" t="s">
        <v>23</v>
      </c>
      <c r="D11" s="53" t="s">
        <v>57</v>
      </c>
      <c r="E11" s="51" t="s">
        <v>47</v>
      </c>
      <c r="F11" s="54">
        <v>7</v>
      </c>
      <c r="G11" s="15">
        <v>8</v>
      </c>
      <c r="H11" s="20">
        <f t="shared" si="0"/>
        <v>0.875</v>
      </c>
      <c r="I11" s="16" t="s">
        <v>30</v>
      </c>
    </row>
    <row r="12" spans="1:9" ht="42" customHeight="1" x14ac:dyDescent="0.25">
      <c r="A12" s="49">
        <v>3</v>
      </c>
      <c r="B12" s="25" t="s">
        <v>9</v>
      </c>
      <c r="C12" s="17" t="s">
        <v>23</v>
      </c>
      <c r="D12" s="53" t="s">
        <v>57</v>
      </c>
      <c r="E12" s="51" t="s">
        <v>48</v>
      </c>
      <c r="F12" s="54">
        <v>7</v>
      </c>
      <c r="G12" s="15">
        <v>8</v>
      </c>
      <c r="H12" s="20">
        <f t="shared" si="0"/>
        <v>0.875</v>
      </c>
      <c r="I12" s="16" t="s">
        <v>30</v>
      </c>
    </row>
    <row r="13" spans="1:9" ht="44.25" customHeight="1" x14ac:dyDescent="0.25">
      <c r="A13" s="49">
        <v>4</v>
      </c>
      <c r="B13" s="25" t="s">
        <v>9</v>
      </c>
      <c r="C13" s="17" t="s">
        <v>23</v>
      </c>
      <c r="D13" s="53" t="s">
        <v>57</v>
      </c>
      <c r="E13" s="51" t="s">
        <v>48</v>
      </c>
      <c r="F13" s="54">
        <v>7</v>
      </c>
      <c r="G13" s="15">
        <v>8</v>
      </c>
      <c r="H13" s="20">
        <f t="shared" si="0"/>
        <v>0.875</v>
      </c>
      <c r="I13" s="16" t="s">
        <v>30</v>
      </c>
    </row>
    <row r="14" spans="1:9" ht="42" customHeight="1" x14ac:dyDescent="0.25">
      <c r="A14" s="49">
        <v>5</v>
      </c>
      <c r="B14" s="25" t="s">
        <v>9</v>
      </c>
      <c r="C14" s="17" t="s">
        <v>23</v>
      </c>
      <c r="D14" s="53" t="s">
        <v>58</v>
      </c>
      <c r="E14" s="51" t="s">
        <v>48</v>
      </c>
      <c r="F14" s="54">
        <v>7</v>
      </c>
      <c r="G14" s="15">
        <v>8</v>
      </c>
      <c r="H14" s="20">
        <f t="shared" si="0"/>
        <v>0.875</v>
      </c>
      <c r="I14" s="16" t="s">
        <v>30</v>
      </c>
    </row>
    <row r="15" spans="1:9" ht="52.5" customHeight="1" x14ac:dyDescent="0.25">
      <c r="A15" s="49">
        <v>6</v>
      </c>
      <c r="B15" s="25" t="s">
        <v>9</v>
      </c>
      <c r="C15" s="17" t="s">
        <v>23</v>
      </c>
      <c r="D15" s="53" t="s">
        <v>58</v>
      </c>
      <c r="E15" s="51" t="s">
        <v>49</v>
      </c>
      <c r="F15" s="54">
        <v>7</v>
      </c>
      <c r="G15" s="15">
        <v>8</v>
      </c>
      <c r="H15" s="20">
        <f t="shared" si="0"/>
        <v>0.875</v>
      </c>
      <c r="I15" s="16" t="s">
        <v>30</v>
      </c>
    </row>
    <row r="16" spans="1:9" ht="43.5" customHeight="1" x14ac:dyDescent="0.25">
      <c r="A16" s="54">
        <v>7</v>
      </c>
      <c r="B16" s="25" t="s">
        <v>9</v>
      </c>
      <c r="C16" s="17" t="s">
        <v>23</v>
      </c>
      <c r="D16" s="53" t="s">
        <v>59</v>
      </c>
      <c r="E16" s="51" t="s">
        <v>49</v>
      </c>
      <c r="F16" s="54">
        <v>7</v>
      </c>
      <c r="G16" s="15">
        <v>8</v>
      </c>
      <c r="H16" s="20">
        <f t="shared" si="0"/>
        <v>0.875</v>
      </c>
      <c r="I16" s="16" t="s">
        <v>30</v>
      </c>
    </row>
    <row r="17" spans="1:9" ht="51.75" customHeight="1" x14ac:dyDescent="0.25">
      <c r="A17" s="54">
        <v>8</v>
      </c>
      <c r="B17" s="25" t="s">
        <v>9</v>
      </c>
      <c r="C17" s="17" t="s">
        <v>23</v>
      </c>
      <c r="D17" s="53" t="s">
        <v>59</v>
      </c>
      <c r="E17" s="51" t="s">
        <v>50</v>
      </c>
      <c r="F17" s="54">
        <v>7</v>
      </c>
      <c r="G17" s="15">
        <v>8</v>
      </c>
      <c r="H17" s="20">
        <f t="shared" si="0"/>
        <v>0.875</v>
      </c>
      <c r="I17" s="16" t="s">
        <v>30</v>
      </c>
    </row>
    <row r="18" spans="1:9" ht="48.75" customHeight="1" x14ac:dyDescent="0.25">
      <c r="A18" s="54">
        <v>9</v>
      </c>
      <c r="B18" s="25" t="s">
        <v>9</v>
      </c>
      <c r="C18" s="17" t="s">
        <v>23</v>
      </c>
      <c r="D18" s="53" t="s">
        <v>56</v>
      </c>
      <c r="E18" s="51" t="s">
        <v>50</v>
      </c>
      <c r="F18" s="54">
        <v>7</v>
      </c>
      <c r="G18" s="15">
        <v>8</v>
      </c>
      <c r="H18" s="20">
        <f t="shared" si="0"/>
        <v>0.875</v>
      </c>
      <c r="I18" s="16" t="s">
        <v>30</v>
      </c>
    </row>
    <row r="19" spans="1:9" ht="38.25" customHeight="1" x14ac:dyDescent="0.25">
      <c r="A19" s="54">
        <v>10</v>
      </c>
      <c r="B19" s="25" t="s">
        <v>9</v>
      </c>
      <c r="C19" s="17" t="s">
        <v>23</v>
      </c>
      <c r="D19" s="53" t="s">
        <v>60</v>
      </c>
      <c r="E19" s="51" t="s">
        <v>47</v>
      </c>
      <c r="F19" s="54">
        <v>7</v>
      </c>
      <c r="G19" s="15">
        <v>8</v>
      </c>
      <c r="H19" s="20">
        <f t="shared" si="0"/>
        <v>0.875</v>
      </c>
      <c r="I19" s="16" t="s">
        <v>30</v>
      </c>
    </row>
    <row r="20" spans="1:9" ht="49.5" customHeight="1" x14ac:dyDescent="0.25">
      <c r="A20" s="54">
        <v>11</v>
      </c>
      <c r="B20" s="25" t="s">
        <v>9</v>
      </c>
      <c r="C20" s="17" t="s">
        <v>23</v>
      </c>
      <c r="D20" s="53" t="s">
        <v>57</v>
      </c>
      <c r="E20" s="51" t="s">
        <v>45</v>
      </c>
      <c r="F20" s="54">
        <v>6</v>
      </c>
      <c r="G20" s="15">
        <v>8</v>
      </c>
      <c r="H20" s="20">
        <f t="shared" si="0"/>
        <v>0.75</v>
      </c>
      <c r="I20" s="18" t="s">
        <v>15</v>
      </c>
    </row>
    <row r="21" spans="1:9" ht="42" customHeight="1" x14ac:dyDescent="0.25">
      <c r="A21" s="54">
        <v>12</v>
      </c>
      <c r="B21" s="25" t="s">
        <v>9</v>
      </c>
      <c r="C21" s="17" t="s">
        <v>23</v>
      </c>
      <c r="D21" s="53" t="s">
        <v>57</v>
      </c>
      <c r="E21" s="51" t="s">
        <v>48</v>
      </c>
      <c r="F21" s="54">
        <v>6</v>
      </c>
      <c r="G21" s="15">
        <v>8</v>
      </c>
      <c r="H21" s="20">
        <f t="shared" si="0"/>
        <v>0.75</v>
      </c>
      <c r="I21" s="18" t="s">
        <v>15</v>
      </c>
    </row>
    <row r="22" spans="1:9" ht="47.25" customHeight="1" x14ac:dyDescent="0.25">
      <c r="A22" s="54">
        <v>13</v>
      </c>
      <c r="B22" s="25" t="s">
        <v>9</v>
      </c>
      <c r="C22" s="17" t="s">
        <v>23</v>
      </c>
      <c r="D22" s="53" t="s">
        <v>38</v>
      </c>
      <c r="E22" s="51" t="s">
        <v>48</v>
      </c>
      <c r="F22" s="54">
        <v>6</v>
      </c>
      <c r="G22" s="15">
        <v>8</v>
      </c>
      <c r="H22" s="20">
        <f t="shared" si="0"/>
        <v>0.75</v>
      </c>
      <c r="I22" s="18" t="s">
        <v>15</v>
      </c>
    </row>
    <row r="23" spans="1:9" ht="51" customHeight="1" x14ac:dyDescent="0.25">
      <c r="A23" s="54">
        <v>14</v>
      </c>
      <c r="B23" s="25" t="s">
        <v>9</v>
      </c>
      <c r="C23" s="17" t="s">
        <v>23</v>
      </c>
      <c r="D23" s="53" t="s">
        <v>38</v>
      </c>
      <c r="E23" s="51" t="s">
        <v>51</v>
      </c>
      <c r="F23" s="54">
        <v>6</v>
      </c>
      <c r="G23" s="15">
        <v>8</v>
      </c>
      <c r="H23" s="20">
        <f t="shared" si="0"/>
        <v>0.75</v>
      </c>
      <c r="I23" s="18" t="s">
        <v>15</v>
      </c>
    </row>
    <row r="24" spans="1:9" ht="42" customHeight="1" x14ac:dyDescent="0.25">
      <c r="A24" s="54">
        <v>15</v>
      </c>
      <c r="B24" s="25" t="s">
        <v>9</v>
      </c>
      <c r="C24" s="17" t="s">
        <v>23</v>
      </c>
      <c r="D24" s="53" t="s">
        <v>61</v>
      </c>
      <c r="E24" s="51" t="s">
        <v>51</v>
      </c>
      <c r="F24" s="54">
        <v>6</v>
      </c>
      <c r="G24" s="15">
        <v>8</v>
      </c>
      <c r="H24" s="20">
        <f t="shared" si="0"/>
        <v>0.75</v>
      </c>
      <c r="I24" s="18" t="s">
        <v>15</v>
      </c>
    </row>
    <row r="25" spans="1:9" ht="51" customHeight="1" x14ac:dyDescent="0.25">
      <c r="A25" s="54">
        <v>16</v>
      </c>
      <c r="B25" s="25" t="s">
        <v>9</v>
      </c>
      <c r="C25" s="17" t="s">
        <v>23</v>
      </c>
      <c r="D25" s="53" t="s">
        <v>61</v>
      </c>
      <c r="E25" s="51" t="s">
        <v>52</v>
      </c>
      <c r="F25" s="54">
        <v>6</v>
      </c>
      <c r="G25" s="15">
        <v>8</v>
      </c>
      <c r="H25" s="20">
        <f t="shared" si="0"/>
        <v>0.75</v>
      </c>
      <c r="I25" s="18" t="s">
        <v>15</v>
      </c>
    </row>
    <row r="26" spans="1:9" ht="47.25" customHeight="1" x14ac:dyDescent="0.25">
      <c r="A26" s="54">
        <v>17</v>
      </c>
      <c r="B26" s="25" t="s">
        <v>9</v>
      </c>
      <c r="C26" s="17" t="s">
        <v>23</v>
      </c>
      <c r="D26" s="53" t="s">
        <v>61</v>
      </c>
      <c r="E26" s="51" t="s">
        <v>52</v>
      </c>
      <c r="F26" s="54">
        <v>6</v>
      </c>
      <c r="G26" s="15">
        <v>8</v>
      </c>
      <c r="H26" s="20">
        <f t="shared" si="0"/>
        <v>0.75</v>
      </c>
      <c r="I26" s="18" t="s">
        <v>15</v>
      </c>
    </row>
    <row r="27" spans="1:9" ht="45" customHeight="1" x14ac:dyDescent="0.25">
      <c r="A27" s="54">
        <v>18</v>
      </c>
      <c r="B27" s="25" t="s">
        <v>9</v>
      </c>
      <c r="C27" s="17" t="s">
        <v>23</v>
      </c>
      <c r="D27" s="53" t="s">
        <v>58</v>
      </c>
      <c r="E27" s="51" t="s">
        <v>52</v>
      </c>
      <c r="F27" s="54">
        <v>6</v>
      </c>
      <c r="G27" s="15">
        <v>8</v>
      </c>
      <c r="H27" s="20">
        <f t="shared" si="0"/>
        <v>0.75</v>
      </c>
      <c r="I27" s="18" t="s">
        <v>15</v>
      </c>
    </row>
    <row r="28" spans="1:9" ht="45.75" customHeight="1" x14ac:dyDescent="0.25">
      <c r="A28" s="54">
        <v>19</v>
      </c>
      <c r="B28" s="25" t="s">
        <v>9</v>
      </c>
      <c r="C28" s="17" t="s">
        <v>23</v>
      </c>
      <c r="D28" s="53" t="s">
        <v>58</v>
      </c>
      <c r="E28" s="51" t="s">
        <v>49</v>
      </c>
      <c r="F28" s="54">
        <v>6</v>
      </c>
      <c r="G28" s="15">
        <v>8</v>
      </c>
      <c r="H28" s="20">
        <f t="shared" si="0"/>
        <v>0.75</v>
      </c>
      <c r="I28" s="18" t="s">
        <v>15</v>
      </c>
    </row>
    <row r="29" spans="1:9" ht="49.5" customHeight="1" x14ac:dyDescent="0.25">
      <c r="A29" s="54">
        <v>20</v>
      </c>
      <c r="B29" s="38" t="s">
        <v>9</v>
      </c>
      <c r="C29" s="36" t="s">
        <v>23</v>
      </c>
      <c r="D29" s="53" t="s">
        <v>62</v>
      </c>
      <c r="E29" s="51" t="s">
        <v>49</v>
      </c>
      <c r="F29" s="54">
        <v>6</v>
      </c>
      <c r="G29" s="15">
        <v>8</v>
      </c>
      <c r="H29" s="39">
        <f t="shared" si="0"/>
        <v>0.75</v>
      </c>
      <c r="I29" s="18" t="s">
        <v>15</v>
      </c>
    </row>
    <row r="30" spans="1:9" ht="51.75" customHeight="1" x14ac:dyDescent="0.25">
      <c r="A30" s="54">
        <v>21</v>
      </c>
      <c r="B30" s="19" t="s">
        <v>9</v>
      </c>
      <c r="C30" s="14" t="s">
        <v>23</v>
      </c>
      <c r="D30" s="53" t="s">
        <v>62</v>
      </c>
      <c r="E30" s="51" t="s">
        <v>53</v>
      </c>
      <c r="F30" s="54">
        <v>6</v>
      </c>
      <c r="G30" s="15">
        <v>8</v>
      </c>
      <c r="H30" s="39">
        <f t="shared" si="0"/>
        <v>0.75</v>
      </c>
      <c r="I30" s="18" t="s">
        <v>15</v>
      </c>
    </row>
    <row r="31" spans="1:9" ht="44.25" customHeight="1" x14ac:dyDescent="0.25">
      <c r="A31" s="54">
        <v>22</v>
      </c>
      <c r="B31" s="19" t="s">
        <v>9</v>
      </c>
      <c r="C31" s="14" t="s">
        <v>23</v>
      </c>
      <c r="D31" s="53" t="s">
        <v>62</v>
      </c>
      <c r="E31" s="51" t="s">
        <v>53</v>
      </c>
      <c r="F31" s="54">
        <v>6</v>
      </c>
      <c r="G31" s="15">
        <v>8</v>
      </c>
      <c r="H31" s="39">
        <f t="shared" si="0"/>
        <v>0.75</v>
      </c>
      <c r="I31" s="18" t="s">
        <v>15</v>
      </c>
    </row>
    <row r="32" spans="1:9" ht="48" customHeight="1" x14ac:dyDescent="0.25">
      <c r="A32" s="54">
        <v>23</v>
      </c>
      <c r="B32" s="19" t="s">
        <v>9</v>
      </c>
      <c r="C32" s="14" t="s">
        <v>23</v>
      </c>
      <c r="D32" s="53" t="s">
        <v>59</v>
      </c>
      <c r="E32" s="51" t="s">
        <v>53</v>
      </c>
      <c r="F32" s="54">
        <v>6</v>
      </c>
      <c r="G32" s="15">
        <v>8</v>
      </c>
      <c r="H32" s="39">
        <f t="shared" si="0"/>
        <v>0.75</v>
      </c>
      <c r="I32" s="18" t="s">
        <v>15</v>
      </c>
    </row>
    <row r="33" spans="1:9" ht="42.75" customHeight="1" x14ac:dyDescent="0.25">
      <c r="A33" s="54">
        <v>24</v>
      </c>
      <c r="B33" s="19" t="s">
        <v>9</v>
      </c>
      <c r="C33" s="14" t="s">
        <v>23</v>
      </c>
      <c r="D33" s="53" t="s">
        <v>59</v>
      </c>
      <c r="E33" s="51" t="s">
        <v>50</v>
      </c>
      <c r="F33" s="54">
        <v>6</v>
      </c>
      <c r="G33" s="15">
        <v>8</v>
      </c>
      <c r="H33" s="39">
        <f t="shared" si="0"/>
        <v>0.75</v>
      </c>
      <c r="I33" s="18" t="s">
        <v>15</v>
      </c>
    </row>
    <row r="34" spans="1:9" ht="52.5" customHeight="1" x14ac:dyDescent="0.25">
      <c r="A34" s="54">
        <v>25</v>
      </c>
      <c r="B34" s="19" t="s">
        <v>9</v>
      </c>
      <c r="C34" s="14" t="s">
        <v>23</v>
      </c>
      <c r="D34" s="53" t="s">
        <v>63</v>
      </c>
      <c r="E34" s="51" t="s">
        <v>50</v>
      </c>
      <c r="F34" s="54">
        <v>6</v>
      </c>
      <c r="G34" s="15">
        <v>8</v>
      </c>
      <c r="H34" s="39">
        <f t="shared" si="0"/>
        <v>0.75</v>
      </c>
      <c r="I34" s="18" t="s">
        <v>15</v>
      </c>
    </row>
    <row r="35" spans="1:9" ht="58.5" customHeight="1" x14ac:dyDescent="0.25">
      <c r="A35" s="54">
        <v>26</v>
      </c>
      <c r="B35" s="19" t="s">
        <v>9</v>
      </c>
      <c r="C35" s="14" t="s">
        <v>23</v>
      </c>
      <c r="D35" s="53" t="s">
        <v>56</v>
      </c>
      <c r="E35" s="51" t="s">
        <v>54</v>
      </c>
      <c r="F35" s="54">
        <v>6</v>
      </c>
      <c r="G35" s="15">
        <v>8</v>
      </c>
      <c r="H35" s="39">
        <f t="shared" si="0"/>
        <v>0.75</v>
      </c>
      <c r="I35" s="18" t="s">
        <v>15</v>
      </c>
    </row>
    <row r="36" spans="1:9" ht="48" customHeight="1" x14ac:dyDescent="0.25">
      <c r="A36" s="54">
        <v>27</v>
      </c>
      <c r="B36" s="19" t="s">
        <v>9</v>
      </c>
      <c r="C36" s="14" t="s">
        <v>23</v>
      </c>
      <c r="D36" s="53" t="s">
        <v>56</v>
      </c>
      <c r="E36" s="51" t="s">
        <v>47</v>
      </c>
      <c r="F36" s="54">
        <v>6</v>
      </c>
      <c r="G36" s="15">
        <v>8</v>
      </c>
      <c r="H36" s="39">
        <f t="shared" si="0"/>
        <v>0.75</v>
      </c>
      <c r="I36" s="18" t="s">
        <v>15</v>
      </c>
    </row>
    <row r="37" spans="1:9" ht="48.75" customHeight="1" x14ac:dyDescent="0.25">
      <c r="A37" s="54">
        <v>28</v>
      </c>
      <c r="B37" s="19" t="s">
        <v>9</v>
      </c>
      <c r="C37" s="14" t="s">
        <v>23</v>
      </c>
      <c r="D37" s="53" t="s">
        <v>56</v>
      </c>
      <c r="E37" s="51" t="s">
        <v>47</v>
      </c>
      <c r="F37" s="54">
        <v>6</v>
      </c>
      <c r="G37" s="15">
        <v>8</v>
      </c>
      <c r="H37" s="39">
        <f t="shared" si="0"/>
        <v>0.75</v>
      </c>
      <c r="I37" s="18" t="s">
        <v>15</v>
      </c>
    </row>
    <row r="38" spans="1:9" ht="48" customHeight="1" x14ac:dyDescent="0.25">
      <c r="A38" s="54">
        <v>29</v>
      </c>
      <c r="B38" s="19" t="s">
        <v>9</v>
      </c>
      <c r="C38" s="14" t="s">
        <v>23</v>
      </c>
      <c r="D38" s="53" t="s">
        <v>56</v>
      </c>
      <c r="E38" s="51" t="s">
        <v>47</v>
      </c>
      <c r="F38" s="54">
        <v>6</v>
      </c>
      <c r="G38" s="15">
        <v>8</v>
      </c>
      <c r="H38" s="39">
        <f t="shared" si="0"/>
        <v>0.75</v>
      </c>
      <c r="I38" s="18" t="s">
        <v>15</v>
      </c>
    </row>
    <row r="39" spans="1:9" ht="55.5" customHeight="1" x14ac:dyDescent="0.25">
      <c r="A39" s="54">
        <v>30</v>
      </c>
      <c r="B39" s="19" t="s">
        <v>9</v>
      </c>
      <c r="C39" s="14" t="s">
        <v>23</v>
      </c>
      <c r="D39" s="53" t="s">
        <v>56</v>
      </c>
      <c r="E39" s="51" t="s">
        <v>47</v>
      </c>
      <c r="F39" s="54">
        <v>6</v>
      </c>
      <c r="G39" s="15">
        <v>8</v>
      </c>
      <c r="H39" s="39">
        <f t="shared" si="0"/>
        <v>0.75</v>
      </c>
      <c r="I39" s="18" t="s">
        <v>15</v>
      </c>
    </row>
    <row r="40" spans="1:9" ht="42" customHeight="1" x14ac:dyDescent="0.25">
      <c r="A40" s="54">
        <v>31</v>
      </c>
      <c r="B40" s="19" t="s">
        <v>9</v>
      </c>
      <c r="C40" s="14" t="s">
        <v>23</v>
      </c>
      <c r="D40" s="53" t="s">
        <v>56</v>
      </c>
      <c r="E40" s="51" t="s">
        <v>47</v>
      </c>
      <c r="F40" s="54">
        <v>6</v>
      </c>
      <c r="G40" s="15">
        <v>8</v>
      </c>
      <c r="H40" s="39">
        <f t="shared" si="0"/>
        <v>0.75</v>
      </c>
      <c r="I40" s="18" t="s">
        <v>15</v>
      </c>
    </row>
    <row r="41" spans="1:9" ht="34.5" customHeight="1" x14ac:dyDescent="0.25">
      <c r="A41" s="54">
        <v>32</v>
      </c>
      <c r="B41" s="19" t="s">
        <v>9</v>
      </c>
      <c r="C41" s="14" t="s">
        <v>23</v>
      </c>
      <c r="D41" s="53" t="s">
        <v>56</v>
      </c>
      <c r="E41" s="51" t="s">
        <v>47</v>
      </c>
      <c r="F41" s="54">
        <v>6</v>
      </c>
      <c r="G41" s="15">
        <v>8</v>
      </c>
      <c r="H41" s="39">
        <f t="shared" ref="H41:H72" si="1">F41/G41*1</f>
        <v>0.75</v>
      </c>
      <c r="I41" s="18" t="s">
        <v>15</v>
      </c>
    </row>
    <row r="42" spans="1:9" ht="44.25" customHeight="1" x14ac:dyDescent="0.25">
      <c r="A42" s="54">
        <v>33</v>
      </c>
      <c r="B42" s="19" t="s">
        <v>9</v>
      </c>
      <c r="C42" s="14" t="s">
        <v>23</v>
      </c>
      <c r="D42" s="53" t="s">
        <v>60</v>
      </c>
      <c r="E42" s="51" t="s">
        <v>47</v>
      </c>
      <c r="F42" s="54">
        <v>6</v>
      </c>
      <c r="G42" s="15">
        <v>8</v>
      </c>
      <c r="H42" s="39">
        <f t="shared" si="1"/>
        <v>0.75</v>
      </c>
      <c r="I42" s="18" t="s">
        <v>15</v>
      </c>
    </row>
    <row r="43" spans="1:9" ht="34.5" customHeight="1" x14ac:dyDescent="0.25">
      <c r="A43" s="54">
        <v>34</v>
      </c>
      <c r="B43" s="19" t="s">
        <v>9</v>
      </c>
      <c r="C43" s="14" t="s">
        <v>23</v>
      </c>
      <c r="D43" s="53" t="s">
        <v>60</v>
      </c>
      <c r="E43" s="51" t="s">
        <v>45</v>
      </c>
      <c r="F43" s="54">
        <v>6</v>
      </c>
      <c r="G43" s="15">
        <v>8</v>
      </c>
      <c r="H43" s="39">
        <f t="shared" si="1"/>
        <v>0.75</v>
      </c>
      <c r="I43" s="18" t="s">
        <v>15</v>
      </c>
    </row>
    <row r="44" spans="1:9" ht="52.5" customHeight="1" x14ac:dyDescent="0.25">
      <c r="A44" s="54">
        <v>35</v>
      </c>
      <c r="B44" s="19" t="s">
        <v>9</v>
      </c>
      <c r="C44" s="14" t="s">
        <v>23</v>
      </c>
      <c r="D44" s="53" t="s">
        <v>60</v>
      </c>
      <c r="E44" s="51" t="s">
        <v>45</v>
      </c>
      <c r="F44" s="54">
        <v>6</v>
      </c>
      <c r="G44" s="15">
        <v>8</v>
      </c>
      <c r="H44" s="39">
        <f t="shared" si="1"/>
        <v>0.75</v>
      </c>
      <c r="I44" s="18" t="s">
        <v>15</v>
      </c>
    </row>
    <row r="45" spans="1:9" ht="59.25" customHeight="1" x14ac:dyDescent="0.25">
      <c r="A45" s="54">
        <v>36</v>
      </c>
      <c r="B45" s="19" t="s">
        <v>9</v>
      </c>
      <c r="C45" s="14" t="s">
        <v>23</v>
      </c>
      <c r="D45" s="53" t="s">
        <v>60</v>
      </c>
      <c r="E45" s="51" t="s">
        <v>45</v>
      </c>
      <c r="F45" s="54">
        <v>6</v>
      </c>
      <c r="G45" s="15">
        <v>8</v>
      </c>
      <c r="H45" s="39">
        <f t="shared" si="1"/>
        <v>0.75</v>
      </c>
      <c r="I45" s="18" t="s">
        <v>15</v>
      </c>
    </row>
    <row r="46" spans="1:9" ht="48.75" customHeight="1" x14ac:dyDescent="0.25">
      <c r="A46" s="54">
        <v>37</v>
      </c>
      <c r="B46" s="19" t="s">
        <v>9</v>
      </c>
      <c r="C46" s="14" t="s">
        <v>23</v>
      </c>
      <c r="D46" s="53" t="s">
        <v>60</v>
      </c>
      <c r="E46" s="51" t="s">
        <v>45</v>
      </c>
      <c r="F46" s="54">
        <v>6</v>
      </c>
      <c r="G46" s="15">
        <v>8</v>
      </c>
      <c r="H46" s="39">
        <f t="shared" si="1"/>
        <v>0.75</v>
      </c>
      <c r="I46" s="18" t="s">
        <v>15</v>
      </c>
    </row>
    <row r="47" spans="1:9" ht="58.5" customHeight="1" x14ac:dyDescent="0.25">
      <c r="A47" s="54">
        <v>38</v>
      </c>
      <c r="B47" s="19" t="s">
        <v>9</v>
      </c>
      <c r="C47" s="14" t="s">
        <v>23</v>
      </c>
      <c r="D47" s="53" t="s">
        <v>60</v>
      </c>
      <c r="E47" s="51" t="s">
        <v>45</v>
      </c>
      <c r="F47" s="54">
        <v>6</v>
      </c>
      <c r="G47" s="15">
        <v>8</v>
      </c>
      <c r="H47" s="39">
        <f t="shared" si="1"/>
        <v>0.75</v>
      </c>
      <c r="I47" s="18" t="s">
        <v>15</v>
      </c>
    </row>
    <row r="48" spans="1:9" ht="45.75" customHeight="1" x14ac:dyDescent="0.25">
      <c r="A48" s="54">
        <v>39</v>
      </c>
      <c r="B48" s="19" t="s">
        <v>9</v>
      </c>
      <c r="C48" s="14" t="s">
        <v>23</v>
      </c>
      <c r="D48" s="53" t="s">
        <v>60</v>
      </c>
      <c r="E48" s="51" t="s">
        <v>45</v>
      </c>
      <c r="F48" s="54">
        <v>6</v>
      </c>
      <c r="G48" s="15">
        <v>8</v>
      </c>
      <c r="H48" s="39">
        <f t="shared" si="1"/>
        <v>0.75</v>
      </c>
      <c r="I48" s="18" t="s">
        <v>15</v>
      </c>
    </row>
    <row r="49" spans="1:9" ht="37.5" customHeight="1" x14ac:dyDescent="0.25">
      <c r="A49" s="54">
        <v>40</v>
      </c>
      <c r="B49" s="19" t="s">
        <v>9</v>
      </c>
      <c r="C49" s="14" t="s">
        <v>23</v>
      </c>
      <c r="D49" s="53" t="s">
        <v>60</v>
      </c>
      <c r="E49" s="51" t="s">
        <v>45</v>
      </c>
      <c r="F49" s="54">
        <v>6</v>
      </c>
      <c r="G49" s="15">
        <v>8</v>
      </c>
      <c r="H49" s="39">
        <f t="shared" si="1"/>
        <v>0.75</v>
      </c>
      <c r="I49" s="18" t="s">
        <v>15</v>
      </c>
    </row>
    <row r="50" spans="1:9" ht="48" customHeight="1" x14ac:dyDescent="0.25">
      <c r="A50" s="54">
        <v>41</v>
      </c>
      <c r="B50" s="19" t="s">
        <v>9</v>
      </c>
      <c r="C50" s="14" t="s">
        <v>23</v>
      </c>
      <c r="D50" s="53" t="s">
        <v>60</v>
      </c>
      <c r="E50" s="51" t="s">
        <v>45</v>
      </c>
      <c r="F50" s="54">
        <v>6</v>
      </c>
      <c r="G50" s="15">
        <v>8</v>
      </c>
      <c r="H50" s="39">
        <f t="shared" si="1"/>
        <v>0.75</v>
      </c>
      <c r="I50" s="18" t="s">
        <v>15</v>
      </c>
    </row>
    <row r="51" spans="1:9" ht="52.5" customHeight="1" x14ac:dyDescent="0.25">
      <c r="A51" s="54">
        <v>42</v>
      </c>
      <c r="B51" s="19" t="s">
        <v>9</v>
      </c>
      <c r="C51" s="14" t="s">
        <v>23</v>
      </c>
      <c r="D51" s="53" t="s">
        <v>60</v>
      </c>
      <c r="E51" s="51" t="s">
        <v>45</v>
      </c>
      <c r="F51" s="54">
        <v>6</v>
      </c>
      <c r="G51" s="15">
        <v>8</v>
      </c>
      <c r="H51" s="39">
        <f t="shared" si="1"/>
        <v>0.75</v>
      </c>
      <c r="I51" s="18" t="s">
        <v>15</v>
      </c>
    </row>
    <row r="52" spans="1:9" ht="48.75" customHeight="1" x14ac:dyDescent="0.25">
      <c r="A52" s="54">
        <v>43</v>
      </c>
      <c r="B52" s="19" t="s">
        <v>9</v>
      </c>
      <c r="C52" s="14" t="s">
        <v>23</v>
      </c>
      <c r="D52" s="53" t="s">
        <v>64</v>
      </c>
      <c r="E52" s="51" t="s">
        <v>45</v>
      </c>
      <c r="F52" s="54">
        <v>6</v>
      </c>
      <c r="G52" s="15">
        <v>8</v>
      </c>
      <c r="H52" s="39">
        <f t="shared" si="1"/>
        <v>0.75</v>
      </c>
      <c r="I52" s="18" t="s">
        <v>15</v>
      </c>
    </row>
    <row r="53" spans="1:9" ht="48.75" customHeight="1" x14ac:dyDescent="0.25">
      <c r="A53" s="54">
        <v>44</v>
      </c>
      <c r="B53" s="19" t="s">
        <v>9</v>
      </c>
      <c r="C53" s="14" t="s">
        <v>23</v>
      </c>
      <c r="D53" s="53" t="s">
        <v>64</v>
      </c>
      <c r="E53" s="51" t="s">
        <v>55</v>
      </c>
      <c r="F53" s="54">
        <v>6</v>
      </c>
      <c r="G53" s="15">
        <v>8</v>
      </c>
      <c r="H53" s="39">
        <f t="shared" si="1"/>
        <v>0.75</v>
      </c>
      <c r="I53" s="18" t="s">
        <v>15</v>
      </c>
    </row>
    <row r="54" spans="1:9" ht="47.25" customHeight="1" x14ac:dyDescent="0.25">
      <c r="A54" s="54">
        <v>45</v>
      </c>
      <c r="B54" s="19" t="s">
        <v>9</v>
      </c>
      <c r="C54" s="14" t="s">
        <v>23</v>
      </c>
      <c r="D54" s="53" t="s">
        <v>57</v>
      </c>
      <c r="E54" s="51" t="s">
        <v>55</v>
      </c>
      <c r="F54" s="54">
        <v>5</v>
      </c>
      <c r="G54" s="15">
        <v>8</v>
      </c>
      <c r="H54" s="39">
        <f t="shared" si="1"/>
        <v>0.625</v>
      </c>
      <c r="I54" s="18" t="s">
        <v>15</v>
      </c>
    </row>
    <row r="55" spans="1:9" ht="47.25" customHeight="1" x14ac:dyDescent="0.25">
      <c r="A55" s="54">
        <v>46</v>
      </c>
      <c r="B55" s="19" t="s">
        <v>9</v>
      </c>
      <c r="C55" s="14" t="s">
        <v>23</v>
      </c>
      <c r="D55" s="53" t="s">
        <v>38</v>
      </c>
      <c r="E55" s="51" t="s">
        <v>48</v>
      </c>
      <c r="F55" s="54">
        <v>5</v>
      </c>
      <c r="G55" s="15">
        <v>8</v>
      </c>
      <c r="H55" s="39">
        <f t="shared" si="1"/>
        <v>0.625</v>
      </c>
      <c r="I55" s="18" t="s">
        <v>15</v>
      </c>
    </row>
    <row r="56" spans="1:9" ht="51.75" customHeight="1" x14ac:dyDescent="0.25">
      <c r="A56" s="54">
        <v>47</v>
      </c>
      <c r="B56" s="19" t="s">
        <v>9</v>
      </c>
      <c r="C56" s="14" t="s">
        <v>23</v>
      </c>
      <c r="D56" s="53" t="s">
        <v>38</v>
      </c>
      <c r="E56" s="51" t="s">
        <v>51</v>
      </c>
      <c r="F56" s="54">
        <v>5</v>
      </c>
      <c r="G56" s="15">
        <v>8</v>
      </c>
      <c r="H56" s="39">
        <f t="shared" si="1"/>
        <v>0.625</v>
      </c>
      <c r="I56" s="18" t="s">
        <v>15</v>
      </c>
    </row>
    <row r="57" spans="1:9" ht="45.75" customHeight="1" x14ac:dyDescent="0.25">
      <c r="A57" s="54">
        <v>48</v>
      </c>
      <c r="B57" s="19" t="s">
        <v>9</v>
      </c>
      <c r="C57" s="14" t="s">
        <v>23</v>
      </c>
      <c r="D57" s="53" t="s">
        <v>38</v>
      </c>
      <c r="E57" s="51" t="s">
        <v>51</v>
      </c>
      <c r="F57" s="54">
        <v>5</v>
      </c>
      <c r="G57" s="15">
        <v>8</v>
      </c>
      <c r="H57" s="39">
        <f t="shared" si="1"/>
        <v>0.625</v>
      </c>
      <c r="I57" s="18" t="s">
        <v>15</v>
      </c>
    </row>
    <row r="58" spans="1:9" ht="45" customHeight="1" x14ac:dyDescent="0.25">
      <c r="A58" s="54">
        <v>49</v>
      </c>
      <c r="B58" s="19" t="s">
        <v>9</v>
      </c>
      <c r="C58" s="14" t="s">
        <v>23</v>
      </c>
      <c r="D58" s="53" t="s">
        <v>38</v>
      </c>
      <c r="E58" s="51" t="s">
        <v>51</v>
      </c>
      <c r="F58" s="54">
        <v>5</v>
      </c>
      <c r="G58" s="15">
        <v>8</v>
      </c>
      <c r="H58" s="39">
        <f t="shared" si="1"/>
        <v>0.625</v>
      </c>
      <c r="I58" s="18" t="s">
        <v>15</v>
      </c>
    </row>
    <row r="59" spans="1:9" ht="38.25" customHeight="1" x14ac:dyDescent="0.25">
      <c r="A59" s="54">
        <v>50</v>
      </c>
      <c r="B59" s="19" t="s">
        <v>9</v>
      </c>
      <c r="C59" s="14" t="s">
        <v>23</v>
      </c>
      <c r="D59" s="53" t="s">
        <v>61</v>
      </c>
      <c r="E59" s="51" t="s">
        <v>51</v>
      </c>
      <c r="F59" s="54">
        <v>5</v>
      </c>
      <c r="G59" s="15">
        <v>8</v>
      </c>
      <c r="H59" s="39">
        <f t="shared" si="1"/>
        <v>0.625</v>
      </c>
      <c r="I59" s="18" t="s">
        <v>15</v>
      </c>
    </row>
    <row r="60" spans="1:9" ht="45" customHeight="1" x14ac:dyDescent="0.25">
      <c r="A60" s="54">
        <v>51</v>
      </c>
      <c r="B60" s="19" t="s">
        <v>9</v>
      </c>
      <c r="C60" s="14" t="s">
        <v>23</v>
      </c>
      <c r="D60" s="53" t="s">
        <v>61</v>
      </c>
      <c r="E60" s="51" t="s">
        <v>52</v>
      </c>
      <c r="F60" s="54">
        <v>5</v>
      </c>
      <c r="G60" s="15">
        <v>8</v>
      </c>
      <c r="H60" s="39">
        <f t="shared" si="1"/>
        <v>0.625</v>
      </c>
      <c r="I60" s="18" t="s">
        <v>15</v>
      </c>
    </row>
    <row r="61" spans="1:9" ht="44.25" customHeight="1" x14ac:dyDescent="0.25">
      <c r="A61" s="54">
        <v>52</v>
      </c>
      <c r="B61" s="19" t="s">
        <v>9</v>
      </c>
      <c r="C61" s="14" t="s">
        <v>23</v>
      </c>
      <c r="D61" s="53" t="s">
        <v>61</v>
      </c>
      <c r="E61" s="51" t="s">
        <v>52</v>
      </c>
      <c r="F61" s="54">
        <v>5</v>
      </c>
      <c r="G61" s="15">
        <v>8</v>
      </c>
      <c r="H61" s="39">
        <f t="shared" si="1"/>
        <v>0.625</v>
      </c>
      <c r="I61" s="18" t="s">
        <v>15</v>
      </c>
    </row>
    <row r="62" spans="1:9" ht="43.5" customHeight="1" x14ac:dyDescent="0.25">
      <c r="A62" s="54">
        <v>53</v>
      </c>
      <c r="B62" s="19" t="s">
        <v>9</v>
      </c>
      <c r="C62" s="14" t="s">
        <v>23</v>
      </c>
      <c r="D62" s="53" t="s">
        <v>61</v>
      </c>
      <c r="E62" s="51" t="s">
        <v>52</v>
      </c>
      <c r="F62" s="54">
        <v>5</v>
      </c>
      <c r="G62" s="15">
        <v>8</v>
      </c>
      <c r="H62" s="39">
        <f t="shared" si="1"/>
        <v>0.625</v>
      </c>
      <c r="I62" s="18" t="s">
        <v>15</v>
      </c>
    </row>
    <row r="63" spans="1:9" ht="45.75" customHeight="1" x14ac:dyDescent="0.25">
      <c r="A63" s="54">
        <v>54</v>
      </c>
      <c r="B63" s="19" t="s">
        <v>9</v>
      </c>
      <c r="C63" s="14" t="s">
        <v>23</v>
      </c>
      <c r="D63" s="53" t="s">
        <v>61</v>
      </c>
      <c r="E63" s="51" t="s">
        <v>52</v>
      </c>
      <c r="F63" s="54">
        <v>5</v>
      </c>
      <c r="G63" s="15">
        <v>8</v>
      </c>
      <c r="H63" s="39">
        <f t="shared" si="1"/>
        <v>0.625</v>
      </c>
      <c r="I63" s="18" t="s">
        <v>15</v>
      </c>
    </row>
    <row r="64" spans="1:9" ht="37.5" customHeight="1" x14ac:dyDescent="0.25">
      <c r="A64" s="54">
        <v>55</v>
      </c>
      <c r="B64" s="19" t="s">
        <v>9</v>
      </c>
      <c r="C64" s="14" t="s">
        <v>23</v>
      </c>
      <c r="D64" s="53" t="s">
        <v>58</v>
      </c>
      <c r="E64" s="51" t="s">
        <v>52</v>
      </c>
      <c r="F64" s="54">
        <v>5</v>
      </c>
      <c r="G64" s="15">
        <v>8</v>
      </c>
      <c r="H64" s="39">
        <f t="shared" si="1"/>
        <v>0.625</v>
      </c>
      <c r="I64" s="18" t="s">
        <v>15</v>
      </c>
    </row>
    <row r="65" spans="1:9" ht="40.5" customHeight="1" x14ac:dyDescent="0.25">
      <c r="A65" s="54">
        <v>56</v>
      </c>
      <c r="B65" s="19" t="s">
        <v>9</v>
      </c>
      <c r="C65" s="14" t="s">
        <v>23</v>
      </c>
      <c r="D65" s="53" t="s">
        <v>58</v>
      </c>
      <c r="E65" s="51" t="s">
        <v>49</v>
      </c>
      <c r="F65" s="54">
        <v>5</v>
      </c>
      <c r="G65" s="15">
        <v>8</v>
      </c>
      <c r="H65" s="39">
        <f t="shared" si="1"/>
        <v>0.625</v>
      </c>
      <c r="I65" s="18" t="s">
        <v>15</v>
      </c>
    </row>
    <row r="66" spans="1:9" ht="36" customHeight="1" x14ac:dyDescent="0.25">
      <c r="A66" s="54">
        <v>57</v>
      </c>
      <c r="B66" s="19" t="s">
        <v>9</v>
      </c>
      <c r="C66" s="14" t="s">
        <v>23</v>
      </c>
      <c r="D66" s="53" t="s">
        <v>58</v>
      </c>
      <c r="E66" s="51" t="s">
        <v>49</v>
      </c>
      <c r="F66" s="54">
        <v>5</v>
      </c>
      <c r="G66" s="15">
        <v>8</v>
      </c>
      <c r="H66" s="39">
        <f t="shared" si="1"/>
        <v>0.625</v>
      </c>
      <c r="I66" s="18" t="s">
        <v>15</v>
      </c>
    </row>
    <row r="67" spans="1:9" ht="43.5" customHeight="1" x14ac:dyDescent="0.25">
      <c r="A67" s="54">
        <v>58</v>
      </c>
      <c r="B67" s="19" t="s">
        <v>9</v>
      </c>
      <c r="C67" s="14" t="s">
        <v>23</v>
      </c>
      <c r="D67" s="53" t="s">
        <v>58</v>
      </c>
      <c r="E67" s="51" t="s">
        <v>49</v>
      </c>
      <c r="F67" s="54">
        <v>5</v>
      </c>
      <c r="G67" s="15">
        <v>8</v>
      </c>
      <c r="H67" s="39">
        <f t="shared" si="1"/>
        <v>0.625</v>
      </c>
      <c r="I67" s="18" t="s">
        <v>15</v>
      </c>
    </row>
    <row r="68" spans="1:9" ht="41.25" customHeight="1" x14ac:dyDescent="0.25">
      <c r="A68" s="54">
        <v>59</v>
      </c>
      <c r="B68" s="19" t="s">
        <v>9</v>
      </c>
      <c r="C68" s="14" t="s">
        <v>23</v>
      </c>
      <c r="D68" s="53" t="s">
        <v>62</v>
      </c>
      <c r="E68" s="51" t="s">
        <v>49</v>
      </c>
      <c r="F68" s="54">
        <v>5</v>
      </c>
      <c r="G68" s="15">
        <v>8</v>
      </c>
      <c r="H68" s="39">
        <f t="shared" si="1"/>
        <v>0.625</v>
      </c>
      <c r="I68" s="18" t="s">
        <v>15</v>
      </c>
    </row>
    <row r="69" spans="1:9" ht="32.25" customHeight="1" x14ac:dyDescent="0.25">
      <c r="A69" s="54">
        <v>60</v>
      </c>
      <c r="B69" s="19" t="s">
        <v>9</v>
      </c>
      <c r="C69" s="14" t="s">
        <v>23</v>
      </c>
      <c r="D69" s="53" t="s">
        <v>62</v>
      </c>
      <c r="E69" s="51" t="s">
        <v>53</v>
      </c>
      <c r="F69" s="54">
        <v>5</v>
      </c>
      <c r="G69" s="15">
        <v>8</v>
      </c>
      <c r="H69" s="39">
        <f t="shared" si="1"/>
        <v>0.625</v>
      </c>
      <c r="I69" s="18" t="s">
        <v>15</v>
      </c>
    </row>
    <row r="70" spans="1:9" ht="41.25" customHeight="1" x14ac:dyDescent="0.25">
      <c r="A70" s="54">
        <v>61</v>
      </c>
      <c r="B70" s="19" t="s">
        <v>9</v>
      </c>
      <c r="C70" s="14" t="s">
        <v>23</v>
      </c>
      <c r="D70" s="53" t="s">
        <v>62</v>
      </c>
      <c r="E70" s="51" t="s">
        <v>53</v>
      </c>
      <c r="F70" s="54">
        <v>5</v>
      </c>
      <c r="G70" s="15">
        <v>8</v>
      </c>
      <c r="H70" s="20">
        <f t="shared" si="1"/>
        <v>0.625</v>
      </c>
      <c r="I70" s="18" t="s">
        <v>15</v>
      </c>
    </row>
    <row r="71" spans="1:9" ht="38.25" customHeight="1" x14ac:dyDescent="0.25">
      <c r="A71" s="54">
        <v>62</v>
      </c>
      <c r="B71" s="19" t="s">
        <v>9</v>
      </c>
      <c r="C71" s="14" t="s">
        <v>23</v>
      </c>
      <c r="D71" s="53" t="s">
        <v>59</v>
      </c>
      <c r="E71" s="51" t="s">
        <v>53</v>
      </c>
      <c r="F71" s="54">
        <v>5</v>
      </c>
      <c r="G71" s="15">
        <v>8</v>
      </c>
      <c r="H71" s="20">
        <f t="shared" si="1"/>
        <v>0.625</v>
      </c>
      <c r="I71" s="18" t="s">
        <v>15</v>
      </c>
    </row>
    <row r="72" spans="1:9" ht="33" customHeight="1" x14ac:dyDescent="0.25">
      <c r="A72" s="54">
        <v>63</v>
      </c>
      <c r="B72" s="19" t="s">
        <v>9</v>
      </c>
      <c r="C72" s="14" t="s">
        <v>23</v>
      </c>
      <c r="D72" s="53" t="s">
        <v>63</v>
      </c>
      <c r="E72" s="51" t="s">
        <v>50</v>
      </c>
      <c r="F72" s="54">
        <v>5</v>
      </c>
      <c r="G72" s="15">
        <v>8</v>
      </c>
      <c r="H72" s="20">
        <f t="shared" si="1"/>
        <v>0.625</v>
      </c>
      <c r="I72" s="18" t="s">
        <v>15</v>
      </c>
    </row>
    <row r="73" spans="1:9" ht="40.5" customHeight="1" x14ac:dyDescent="0.25">
      <c r="A73" s="54">
        <v>64</v>
      </c>
      <c r="B73" s="19" t="s">
        <v>9</v>
      </c>
      <c r="C73" s="14" t="s">
        <v>23</v>
      </c>
      <c r="D73" s="53" t="s">
        <v>63</v>
      </c>
      <c r="E73" s="51" t="s">
        <v>54</v>
      </c>
      <c r="F73" s="54">
        <v>5</v>
      </c>
      <c r="G73" s="15">
        <v>8</v>
      </c>
      <c r="H73" s="20">
        <f t="shared" ref="H73:H104" si="2">F73/G73*1</f>
        <v>0.625</v>
      </c>
      <c r="I73" s="18" t="s">
        <v>15</v>
      </c>
    </row>
    <row r="74" spans="1:9" ht="49.5" customHeight="1" x14ac:dyDescent="0.25">
      <c r="A74" s="54">
        <v>65</v>
      </c>
      <c r="B74" s="19" t="s">
        <v>9</v>
      </c>
      <c r="C74" s="14" t="s">
        <v>23</v>
      </c>
      <c r="D74" s="53" t="s">
        <v>63</v>
      </c>
      <c r="E74" s="51" t="s">
        <v>54</v>
      </c>
      <c r="F74" s="54">
        <v>5</v>
      </c>
      <c r="G74" s="15">
        <v>8</v>
      </c>
      <c r="H74" s="20">
        <f t="shared" si="2"/>
        <v>0.625</v>
      </c>
      <c r="I74" s="18" t="s">
        <v>15</v>
      </c>
    </row>
    <row r="75" spans="1:9" ht="45" customHeight="1" x14ac:dyDescent="0.25">
      <c r="A75" s="54">
        <v>66</v>
      </c>
      <c r="B75" s="19" t="s">
        <v>9</v>
      </c>
      <c r="C75" s="14" t="s">
        <v>23</v>
      </c>
      <c r="D75" s="53" t="s">
        <v>56</v>
      </c>
      <c r="E75" s="51" t="s">
        <v>54</v>
      </c>
      <c r="F75" s="54">
        <v>5</v>
      </c>
      <c r="G75" s="15">
        <v>8</v>
      </c>
      <c r="H75" s="20">
        <f t="shared" si="2"/>
        <v>0.625</v>
      </c>
      <c r="I75" s="18" t="s">
        <v>15</v>
      </c>
    </row>
    <row r="76" spans="1:9" ht="42" customHeight="1" x14ac:dyDescent="0.25">
      <c r="A76" s="54">
        <v>67</v>
      </c>
      <c r="B76" s="19" t="s">
        <v>9</v>
      </c>
      <c r="C76" s="14" t="s">
        <v>23</v>
      </c>
      <c r="D76" s="53" t="s">
        <v>56</v>
      </c>
      <c r="E76" s="51" t="s">
        <v>47</v>
      </c>
      <c r="F76" s="54">
        <v>5</v>
      </c>
      <c r="G76" s="15">
        <v>8</v>
      </c>
      <c r="H76" s="20">
        <f t="shared" si="2"/>
        <v>0.625</v>
      </c>
      <c r="I76" s="18" t="s">
        <v>15</v>
      </c>
    </row>
    <row r="77" spans="1:9" ht="51.75" customHeight="1" x14ac:dyDescent="0.25">
      <c r="A77" s="54">
        <v>68</v>
      </c>
      <c r="B77" s="19" t="s">
        <v>9</v>
      </c>
      <c r="C77" s="14" t="s">
        <v>23</v>
      </c>
      <c r="D77" s="53" t="s">
        <v>56</v>
      </c>
      <c r="E77" s="51" t="s">
        <v>47</v>
      </c>
      <c r="F77" s="54">
        <v>5</v>
      </c>
      <c r="G77" s="15">
        <v>8</v>
      </c>
      <c r="H77" s="20">
        <f t="shared" si="2"/>
        <v>0.625</v>
      </c>
      <c r="I77" s="18" t="s">
        <v>15</v>
      </c>
    </row>
    <row r="78" spans="1:9" ht="57" customHeight="1" x14ac:dyDescent="0.25">
      <c r="A78" s="54">
        <v>69</v>
      </c>
      <c r="B78" s="19" t="s">
        <v>9</v>
      </c>
      <c r="C78" s="14" t="s">
        <v>23</v>
      </c>
      <c r="D78" s="53" t="s">
        <v>56</v>
      </c>
      <c r="E78" s="51" t="s">
        <v>47</v>
      </c>
      <c r="F78" s="54">
        <v>5</v>
      </c>
      <c r="G78" s="15">
        <v>8</v>
      </c>
      <c r="H78" s="20">
        <f t="shared" si="2"/>
        <v>0.625</v>
      </c>
      <c r="I78" s="18" t="s">
        <v>15</v>
      </c>
    </row>
    <row r="79" spans="1:9" ht="48.75" customHeight="1" x14ac:dyDescent="0.25">
      <c r="A79" s="54">
        <v>70</v>
      </c>
      <c r="B79" s="19" t="s">
        <v>9</v>
      </c>
      <c r="C79" s="14" t="s">
        <v>23</v>
      </c>
      <c r="D79" s="53" t="s">
        <v>56</v>
      </c>
      <c r="E79" s="51" t="s">
        <v>47</v>
      </c>
      <c r="F79" s="54">
        <v>5</v>
      </c>
      <c r="G79" s="15">
        <v>8</v>
      </c>
      <c r="H79" s="20">
        <f t="shared" si="2"/>
        <v>0.625</v>
      </c>
      <c r="I79" s="18" t="s">
        <v>15</v>
      </c>
    </row>
    <row r="80" spans="1:9" ht="51.75" customHeight="1" x14ac:dyDescent="0.25">
      <c r="A80" s="54">
        <v>71</v>
      </c>
      <c r="B80" s="19" t="s">
        <v>9</v>
      </c>
      <c r="C80" s="14" t="s">
        <v>23</v>
      </c>
      <c r="D80" s="53" t="s">
        <v>56</v>
      </c>
      <c r="E80" s="51" t="s">
        <v>47</v>
      </c>
      <c r="F80" s="54">
        <v>5</v>
      </c>
      <c r="G80" s="15">
        <v>8</v>
      </c>
      <c r="H80" s="20">
        <f t="shared" si="2"/>
        <v>0.625</v>
      </c>
      <c r="I80" s="18" t="s">
        <v>15</v>
      </c>
    </row>
    <row r="81" spans="1:9" ht="47.25" customHeight="1" x14ac:dyDescent="0.25">
      <c r="A81" s="54">
        <v>72</v>
      </c>
      <c r="B81" s="19" t="s">
        <v>9</v>
      </c>
      <c r="C81" s="14" t="s">
        <v>23</v>
      </c>
      <c r="D81" s="53" t="s">
        <v>57</v>
      </c>
      <c r="E81" s="51" t="s">
        <v>47</v>
      </c>
      <c r="F81" s="54">
        <v>5</v>
      </c>
      <c r="G81" s="15">
        <v>8</v>
      </c>
      <c r="H81" s="20">
        <f t="shared" si="2"/>
        <v>0.625</v>
      </c>
      <c r="I81" s="18" t="s">
        <v>15</v>
      </c>
    </row>
    <row r="82" spans="1:9" ht="48.75" customHeight="1" x14ac:dyDescent="0.25">
      <c r="A82" s="54">
        <v>73</v>
      </c>
      <c r="B82" s="19" t="s">
        <v>9</v>
      </c>
      <c r="C82" s="14" t="s">
        <v>23</v>
      </c>
      <c r="D82" s="53" t="s">
        <v>38</v>
      </c>
      <c r="E82" s="51" t="s">
        <v>48</v>
      </c>
      <c r="F82" s="54">
        <v>5</v>
      </c>
      <c r="G82" s="15">
        <v>8</v>
      </c>
      <c r="H82" s="20">
        <f t="shared" si="2"/>
        <v>0.625</v>
      </c>
      <c r="I82" s="18" t="s">
        <v>15</v>
      </c>
    </row>
    <row r="83" spans="1:9" ht="49.5" customHeight="1" x14ac:dyDescent="0.25">
      <c r="A83" s="54">
        <v>74</v>
      </c>
      <c r="B83" s="19" t="s">
        <v>9</v>
      </c>
      <c r="C83" s="14" t="s">
        <v>23</v>
      </c>
      <c r="D83" s="53" t="s">
        <v>38</v>
      </c>
      <c r="E83" s="51" t="s">
        <v>51</v>
      </c>
      <c r="F83" s="54">
        <v>5</v>
      </c>
      <c r="G83" s="15">
        <v>8</v>
      </c>
      <c r="H83" s="20">
        <f t="shared" si="2"/>
        <v>0.625</v>
      </c>
      <c r="I83" s="18" t="s">
        <v>15</v>
      </c>
    </row>
    <row r="84" spans="1:9" ht="51" customHeight="1" x14ac:dyDescent="0.25">
      <c r="A84" s="54">
        <v>75</v>
      </c>
      <c r="B84" s="19" t="s">
        <v>9</v>
      </c>
      <c r="C84" s="14" t="s">
        <v>23</v>
      </c>
      <c r="D84" s="53" t="s">
        <v>60</v>
      </c>
      <c r="E84" s="51" t="s">
        <v>51</v>
      </c>
      <c r="F84" s="54">
        <v>5</v>
      </c>
      <c r="G84" s="15">
        <v>8</v>
      </c>
      <c r="H84" s="20">
        <f t="shared" si="2"/>
        <v>0.625</v>
      </c>
      <c r="I84" s="18" t="s">
        <v>15</v>
      </c>
    </row>
    <row r="85" spans="1:9" ht="47.25" customHeight="1" x14ac:dyDescent="0.25">
      <c r="A85" s="54">
        <v>76</v>
      </c>
      <c r="B85" s="19" t="s">
        <v>9</v>
      </c>
      <c r="C85" s="14" t="s">
        <v>23</v>
      </c>
      <c r="D85" s="53" t="s">
        <v>60</v>
      </c>
      <c r="E85" s="51" t="s">
        <v>45</v>
      </c>
      <c r="F85" s="54">
        <v>5</v>
      </c>
      <c r="G85" s="15">
        <v>8</v>
      </c>
      <c r="H85" s="20">
        <f t="shared" si="2"/>
        <v>0.625</v>
      </c>
      <c r="I85" s="18" t="s">
        <v>15</v>
      </c>
    </row>
    <row r="86" spans="1:9" ht="47.25" customHeight="1" x14ac:dyDescent="0.25">
      <c r="A86" s="54">
        <v>77</v>
      </c>
      <c r="B86" s="19" t="s">
        <v>9</v>
      </c>
      <c r="C86" s="14" t="s">
        <v>23</v>
      </c>
      <c r="D86" s="53" t="s">
        <v>64</v>
      </c>
      <c r="E86" s="51" t="s">
        <v>45</v>
      </c>
      <c r="F86" s="54">
        <v>5</v>
      </c>
      <c r="G86" s="15">
        <v>8</v>
      </c>
      <c r="H86" s="20">
        <f t="shared" si="2"/>
        <v>0.625</v>
      </c>
      <c r="I86" s="18" t="s">
        <v>15</v>
      </c>
    </row>
    <row r="87" spans="1:9" ht="53.25" customHeight="1" x14ac:dyDescent="0.25">
      <c r="A87" s="54">
        <v>78</v>
      </c>
      <c r="B87" s="19" t="s">
        <v>9</v>
      </c>
      <c r="C87" s="14" t="s">
        <v>23</v>
      </c>
      <c r="D87" s="53" t="s">
        <v>57</v>
      </c>
      <c r="E87" s="51" t="s">
        <v>55</v>
      </c>
      <c r="F87" s="54">
        <v>4</v>
      </c>
      <c r="G87" s="15">
        <v>8</v>
      </c>
      <c r="H87" s="20">
        <f t="shared" si="2"/>
        <v>0.5</v>
      </c>
      <c r="I87" s="40" t="s">
        <v>14</v>
      </c>
    </row>
    <row r="88" spans="1:9" ht="49.5" customHeight="1" x14ac:dyDescent="0.25">
      <c r="A88" s="54">
        <v>79</v>
      </c>
      <c r="B88" s="19" t="s">
        <v>9</v>
      </c>
      <c r="C88" s="14" t="s">
        <v>23</v>
      </c>
      <c r="D88" s="53" t="s">
        <v>57</v>
      </c>
      <c r="E88" s="51" t="s">
        <v>48</v>
      </c>
      <c r="F88" s="54">
        <v>4</v>
      </c>
      <c r="G88" s="15">
        <v>8</v>
      </c>
      <c r="H88" s="20">
        <f t="shared" si="2"/>
        <v>0.5</v>
      </c>
      <c r="I88" s="40" t="s">
        <v>14</v>
      </c>
    </row>
    <row r="89" spans="1:9" ht="48" customHeight="1" x14ac:dyDescent="0.25">
      <c r="A89" s="54">
        <v>80</v>
      </c>
      <c r="B89" s="19" t="s">
        <v>9</v>
      </c>
      <c r="C89" s="14" t="s">
        <v>23</v>
      </c>
      <c r="D89" s="53" t="s">
        <v>57</v>
      </c>
      <c r="E89" s="51" t="s">
        <v>48</v>
      </c>
      <c r="F89" s="54">
        <v>4</v>
      </c>
      <c r="G89" s="15">
        <v>8</v>
      </c>
      <c r="H89" s="20">
        <f t="shared" si="2"/>
        <v>0.5</v>
      </c>
      <c r="I89" s="40" t="s">
        <v>14</v>
      </c>
    </row>
    <row r="90" spans="1:9" ht="45.75" customHeight="1" x14ac:dyDescent="0.25">
      <c r="A90" s="54">
        <v>81</v>
      </c>
      <c r="B90" s="19" t="s">
        <v>9</v>
      </c>
      <c r="C90" s="14" t="s">
        <v>23</v>
      </c>
      <c r="D90" s="53" t="s">
        <v>57</v>
      </c>
      <c r="E90" s="51" t="s">
        <v>48</v>
      </c>
      <c r="F90" s="54">
        <v>4</v>
      </c>
      <c r="G90" s="15">
        <v>8</v>
      </c>
      <c r="H90" s="20">
        <f t="shared" si="2"/>
        <v>0.5</v>
      </c>
      <c r="I90" s="40" t="s">
        <v>14</v>
      </c>
    </row>
    <row r="91" spans="1:9" ht="44.25" customHeight="1" x14ac:dyDescent="0.25">
      <c r="A91" s="54">
        <v>82</v>
      </c>
      <c r="B91" s="19" t="s">
        <v>9</v>
      </c>
      <c r="C91" s="14" t="s">
        <v>23</v>
      </c>
      <c r="D91" s="53" t="s">
        <v>38</v>
      </c>
      <c r="E91" s="51" t="s">
        <v>48</v>
      </c>
      <c r="F91" s="54">
        <v>4</v>
      </c>
      <c r="G91" s="15">
        <v>8</v>
      </c>
      <c r="H91" s="20">
        <f t="shared" si="2"/>
        <v>0.5</v>
      </c>
      <c r="I91" s="40" t="s">
        <v>14</v>
      </c>
    </row>
    <row r="92" spans="1:9" ht="39.75" customHeight="1" x14ac:dyDescent="0.25">
      <c r="A92" s="54">
        <v>83</v>
      </c>
      <c r="B92" s="19" t="s">
        <v>9</v>
      </c>
      <c r="C92" s="14" t="s">
        <v>23</v>
      </c>
      <c r="D92" s="53" t="s">
        <v>38</v>
      </c>
      <c r="E92" s="51" t="s">
        <v>51</v>
      </c>
      <c r="F92" s="54">
        <v>4</v>
      </c>
      <c r="G92" s="15">
        <v>8</v>
      </c>
      <c r="H92" s="20">
        <f t="shared" si="2"/>
        <v>0.5</v>
      </c>
      <c r="I92" s="40" t="s">
        <v>14</v>
      </c>
    </row>
    <row r="93" spans="1:9" ht="42" customHeight="1" x14ac:dyDescent="0.25">
      <c r="A93" s="54">
        <v>84</v>
      </c>
      <c r="B93" s="19" t="s">
        <v>9</v>
      </c>
      <c r="C93" s="14" t="s">
        <v>23</v>
      </c>
      <c r="D93" s="53" t="s">
        <v>38</v>
      </c>
      <c r="E93" s="51" t="s">
        <v>51</v>
      </c>
      <c r="F93" s="54">
        <v>4</v>
      </c>
      <c r="G93" s="15">
        <v>8</v>
      </c>
      <c r="H93" s="20">
        <f t="shared" si="2"/>
        <v>0.5</v>
      </c>
      <c r="I93" s="40" t="s">
        <v>14</v>
      </c>
    </row>
    <row r="94" spans="1:9" ht="36.75" customHeight="1" x14ac:dyDescent="0.25">
      <c r="A94" s="54">
        <v>85</v>
      </c>
      <c r="B94" s="19" t="s">
        <v>9</v>
      </c>
      <c r="C94" s="14" t="s">
        <v>23</v>
      </c>
      <c r="D94" s="53" t="s">
        <v>38</v>
      </c>
      <c r="E94" s="51" t="s">
        <v>51</v>
      </c>
      <c r="F94" s="54">
        <v>4</v>
      </c>
      <c r="G94" s="15">
        <v>8</v>
      </c>
      <c r="H94" s="20">
        <f t="shared" si="2"/>
        <v>0.5</v>
      </c>
      <c r="I94" s="40" t="s">
        <v>14</v>
      </c>
    </row>
    <row r="95" spans="1:9" ht="39.75" customHeight="1" x14ac:dyDescent="0.25">
      <c r="A95" s="54">
        <v>86</v>
      </c>
      <c r="B95" s="19" t="s">
        <v>9</v>
      </c>
      <c r="C95" s="14" t="s">
        <v>23</v>
      </c>
      <c r="D95" s="53" t="s">
        <v>38</v>
      </c>
      <c r="E95" s="51" t="s">
        <v>51</v>
      </c>
      <c r="F95" s="54">
        <v>4</v>
      </c>
      <c r="G95" s="15">
        <v>8</v>
      </c>
      <c r="H95" s="20">
        <f t="shared" si="2"/>
        <v>0.5</v>
      </c>
      <c r="I95" s="40" t="s">
        <v>14</v>
      </c>
    </row>
    <row r="96" spans="1:9" ht="51" customHeight="1" x14ac:dyDescent="0.25">
      <c r="A96" s="54">
        <v>87</v>
      </c>
      <c r="B96" s="19" t="s">
        <v>9</v>
      </c>
      <c r="C96" s="14" t="s">
        <v>23</v>
      </c>
      <c r="D96" s="53" t="s">
        <v>38</v>
      </c>
      <c r="E96" s="51" t="s">
        <v>51</v>
      </c>
      <c r="F96" s="54">
        <v>4</v>
      </c>
      <c r="G96" s="15">
        <v>8</v>
      </c>
      <c r="H96" s="20">
        <f t="shared" si="2"/>
        <v>0.5</v>
      </c>
      <c r="I96" s="40" t="s">
        <v>14</v>
      </c>
    </row>
    <row r="97" spans="1:9" ht="45.75" customHeight="1" x14ac:dyDescent="0.25">
      <c r="A97" s="54">
        <v>88</v>
      </c>
      <c r="B97" s="19" t="s">
        <v>9</v>
      </c>
      <c r="C97" s="14" t="s">
        <v>23</v>
      </c>
      <c r="D97" s="53" t="s">
        <v>61</v>
      </c>
      <c r="E97" s="51" t="s">
        <v>51</v>
      </c>
      <c r="F97" s="54">
        <v>4</v>
      </c>
      <c r="G97" s="15">
        <v>8</v>
      </c>
      <c r="H97" s="20">
        <f t="shared" si="2"/>
        <v>0.5</v>
      </c>
      <c r="I97" s="40" t="s">
        <v>14</v>
      </c>
    </row>
    <row r="98" spans="1:9" ht="37.5" customHeight="1" x14ac:dyDescent="0.25">
      <c r="A98" s="54">
        <v>89</v>
      </c>
      <c r="B98" s="19" t="s">
        <v>9</v>
      </c>
      <c r="C98" s="14" t="s">
        <v>23</v>
      </c>
      <c r="D98" s="53" t="s">
        <v>61</v>
      </c>
      <c r="E98" s="51" t="s">
        <v>52</v>
      </c>
      <c r="F98" s="54">
        <v>4</v>
      </c>
      <c r="G98" s="15">
        <v>8</v>
      </c>
      <c r="H98" s="20">
        <f t="shared" si="2"/>
        <v>0.5</v>
      </c>
      <c r="I98" s="40" t="s">
        <v>14</v>
      </c>
    </row>
    <row r="99" spans="1:9" ht="51" customHeight="1" x14ac:dyDescent="0.25">
      <c r="A99" s="54">
        <v>90</v>
      </c>
      <c r="B99" s="19" t="s">
        <v>9</v>
      </c>
      <c r="C99" s="14" t="s">
        <v>23</v>
      </c>
      <c r="D99" s="53" t="s">
        <v>61</v>
      </c>
      <c r="E99" s="51" t="s">
        <v>52</v>
      </c>
      <c r="F99" s="54">
        <v>4</v>
      </c>
      <c r="G99" s="15">
        <v>8</v>
      </c>
      <c r="H99" s="20">
        <f t="shared" si="2"/>
        <v>0.5</v>
      </c>
      <c r="I99" s="40" t="s">
        <v>14</v>
      </c>
    </row>
    <row r="100" spans="1:9" ht="55.5" customHeight="1" x14ac:dyDescent="0.25">
      <c r="A100" s="54">
        <v>91</v>
      </c>
      <c r="B100" s="19" t="s">
        <v>9</v>
      </c>
      <c r="C100" s="14" t="s">
        <v>23</v>
      </c>
      <c r="D100" s="53" t="s">
        <v>58</v>
      </c>
      <c r="E100" s="51" t="s">
        <v>52</v>
      </c>
      <c r="F100" s="54">
        <v>4</v>
      </c>
      <c r="G100" s="15">
        <v>8</v>
      </c>
      <c r="H100" s="20">
        <f t="shared" si="2"/>
        <v>0.5</v>
      </c>
      <c r="I100" s="40" t="s">
        <v>14</v>
      </c>
    </row>
    <row r="101" spans="1:9" ht="51.75" customHeight="1" x14ac:dyDescent="0.25">
      <c r="A101" s="54">
        <v>92</v>
      </c>
      <c r="B101" s="19" t="s">
        <v>9</v>
      </c>
      <c r="C101" s="14" t="s">
        <v>23</v>
      </c>
      <c r="D101" s="53" t="s">
        <v>58</v>
      </c>
      <c r="E101" s="51" t="s">
        <v>49</v>
      </c>
      <c r="F101" s="54">
        <v>4</v>
      </c>
      <c r="G101" s="15">
        <v>8</v>
      </c>
      <c r="H101" s="20">
        <f t="shared" si="2"/>
        <v>0.5</v>
      </c>
      <c r="I101" s="40" t="s">
        <v>14</v>
      </c>
    </row>
    <row r="102" spans="1:9" ht="36.75" customHeight="1" x14ac:dyDescent="0.25">
      <c r="A102" s="54">
        <v>93</v>
      </c>
      <c r="B102" s="19" t="s">
        <v>9</v>
      </c>
      <c r="C102" s="14" t="s">
        <v>23</v>
      </c>
      <c r="D102" s="53" t="s">
        <v>58</v>
      </c>
      <c r="E102" s="51" t="s">
        <v>49</v>
      </c>
      <c r="F102" s="54">
        <v>4</v>
      </c>
      <c r="G102" s="15">
        <v>8</v>
      </c>
      <c r="H102" s="20">
        <f t="shared" si="2"/>
        <v>0.5</v>
      </c>
      <c r="I102" s="40" t="s">
        <v>14</v>
      </c>
    </row>
    <row r="103" spans="1:9" ht="44.25" customHeight="1" x14ac:dyDescent="0.25">
      <c r="A103" s="54">
        <v>94</v>
      </c>
      <c r="B103" s="19" t="s">
        <v>9</v>
      </c>
      <c r="C103" s="14" t="s">
        <v>23</v>
      </c>
      <c r="D103" s="53" t="s">
        <v>62</v>
      </c>
      <c r="E103" s="51" t="s">
        <v>49</v>
      </c>
      <c r="F103" s="54">
        <v>4</v>
      </c>
      <c r="G103" s="15">
        <v>8</v>
      </c>
      <c r="H103" s="20">
        <f t="shared" si="2"/>
        <v>0.5</v>
      </c>
      <c r="I103" s="40" t="s">
        <v>14</v>
      </c>
    </row>
    <row r="104" spans="1:9" ht="45" customHeight="1" x14ac:dyDescent="0.25">
      <c r="A104" s="54">
        <v>95</v>
      </c>
      <c r="B104" s="19" t="s">
        <v>9</v>
      </c>
      <c r="C104" s="14" t="s">
        <v>23</v>
      </c>
      <c r="D104" s="53" t="s">
        <v>62</v>
      </c>
      <c r="E104" s="51" t="s">
        <v>53</v>
      </c>
      <c r="F104" s="54">
        <v>4</v>
      </c>
      <c r="G104" s="15">
        <v>8</v>
      </c>
      <c r="H104" s="20">
        <f t="shared" si="2"/>
        <v>0.5</v>
      </c>
      <c r="I104" s="40" t="s">
        <v>14</v>
      </c>
    </row>
    <row r="105" spans="1:9" ht="44.25" customHeight="1" x14ac:dyDescent="0.25">
      <c r="A105" s="54">
        <v>96</v>
      </c>
      <c r="B105" s="19" t="s">
        <v>9</v>
      </c>
      <c r="C105" s="14" t="s">
        <v>23</v>
      </c>
      <c r="D105" s="53" t="s">
        <v>62</v>
      </c>
      <c r="E105" s="51" t="s">
        <v>53</v>
      </c>
      <c r="F105" s="54">
        <v>4</v>
      </c>
      <c r="G105" s="15">
        <v>8</v>
      </c>
      <c r="H105" s="20">
        <f t="shared" ref="H105:H136" si="3">F105/G105*1</f>
        <v>0.5</v>
      </c>
      <c r="I105" s="40" t="s">
        <v>14</v>
      </c>
    </row>
    <row r="106" spans="1:9" ht="49.5" customHeight="1" x14ac:dyDescent="0.25">
      <c r="A106" s="54">
        <v>97</v>
      </c>
      <c r="B106" s="19" t="s">
        <v>9</v>
      </c>
      <c r="C106" s="14" t="s">
        <v>23</v>
      </c>
      <c r="D106" s="53" t="s">
        <v>62</v>
      </c>
      <c r="E106" s="51" t="s">
        <v>53</v>
      </c>
      <c r="F106" s="54">
        <v>4</v>
      </c>
      <c r="G106" s="15">
        <v>8</v>
      </c>
      <c r="H106" s="20">
        <f t="shared" si="3"/>
        <v>0.5</v>
      </c>
      <c r="I106" s="40" t="s">
        <v>14</v>
      </c>
    </row>
    <row r="107" spans="1:9" ht="48.75" customHeight="1" x14ac:dyDescent="0.25">
      <c r="A107" s="54">
        <v>98</v>
      </c>
      <c r="B107" s="19" t="s">
        <v>9</v>
      </c>
      <c r="C107" s="14" t="s">
        <v>23</v>
      </c>
      <c r="D107" s="53" t="s">
        <v>62</v>
      </c>
      <c r="E107" s="51" t="s">
        <v>53</v>
      </c>
      <c r="F107" s="54">
        <v>4</v>
      </c>
      <c r="G107" s="15">
        <v>8</v>
      </c>
      <c r="H107" s="20">
        <f t="shared" si="3"/>
        <v>0.5</v>
      </c>
      <c r="I107" s="40" t="s">
        <v>14</v>
      </c>
    </row>
    <row r="108" spans="1:9" ht="45.75" customHeight="1" x14ac:dyDescent="0.25">
      <c r="A108" s="54">
        <v>99</v>
      </c>
      <c r="B108" s="19" t="s">
        <v>9</v>
      </c>
      <c r="C108" s="14" t="s">
        <v>23</v>
      </c>
      <c r="D108" s="53" t="s">
        <v>59</v>
      </c>
      <c r="E108" s="51" t="s">
        <v>53</v>
      </c>
      <c r="F108" s="54">
        <v>4</v>
      </c>
      <c r="G108" s="15">
        <v>8</v>
      </c>
      <c r="H108" s="20">
        <f t="shared" si="3"/>
        <v>0.5</v>
      </c>
      <c r="I108" s="40" t="s">
        <v>14</v>
      </c>
    </row>
    <row r="109" spans="1:9" ht="47.25" customHeight="1" x14ac:dyDescent="0.25">
      <c r="A109" s="54">
        <v>100</v>
      </c>
      <c r="B109" s="19" t="s">
        <v>9</v>
      </c>
      <c r="C109" s="14" t="s">
        <v>23</v>
      </c>
      <c r="D109" s="53" t="s">
        <v>59</v>
      </c>
      <c r="E109" s="51" t="s">
        <v>50</v>
      </c>
      <c r="F109" s="54">
        <v>4</v>
      </c>
      <c r="G109" s="15">
        <v>8</v>
      </c>
      <c r="H109" s="20">
        <f t="shared" si="3"/>
        <v>0.5</v>
      </c>
      <c r="I109" s="40" t="s">
        <v>14</v>
      </c>
    </row>
    <row r="110" spans="1:9" ht="41.25" customHeight="1" x14ac:dyDescent="0.25">
      <c r="A110" s="54">
        <v>101</v>
      </c>
      <c r="B110" s="19" t="s">
        <v>9</v>
      </c>
      <c r="C110" s="14" t="s">
        <v>23</v>
      </c>
      <c r="D110" s="53" t="s">
        <v>63</v>
      </c>
      <c r="E110" s="51" t="s">
        <v>50</v>
      </c>
      <c r="F110" s="54">
        <v>4</v>
      </c>
      <c r="G110" s="15">
        <v>8</v>
      </c>
      <c r="H110" s="20">
        <f t="shared" si="3"/>
        <v>0.5</v>
      </c>
      <c r="I110" s="40" t="s">
        <v>14</v>
      </c>
    </row>
    <row r="111" spans="1:9" ht="49.5" customHeight="1" x14ac:dyDescent="0.25">
      <c r="A111" s="54">
        <v>102</v>
      </c>
      <c r="B111" s="19" t="s">
        <v>9</v>
      </c>
      <c r="C111" s="14" t="s">
        <v>23</v>
      </c>
      <c r="D111" s="53" t="s">
        <v>63</v>
      </c>
      <c r="E111" s="51" t="s">
        <v>54</v>
      </c>
      <c r="F111" s="54">
        <v>4</v>
      </c>
      <c r="G111" s="15">
        <v>8</v>
      </c>
      <c r="H111" s="20">
        <f t="shared" si="3"/>
        <v>0.5</v>
      </c>
      <c r="I111" s="40" t="s">
        <v>14</v>
      </c>
    </row>
    <row r="112" spans="1:9" ht="51" customHeight="1" x14ac:dyDescent="0.25">
      <c r="A112" s="54">
        <v>103</v>
      </c>
      <c r="B112" s="19" t="s">
        <v>9</v>
      </c>
      <c r="C112" s="14" t="s">
        <v>23</v>
      </c>
      <c r="D112" s="53" t="s">
        <v>56</v>
      </c>
      <c r="E112" s="51" t="s">
        <v>54</v>
      </c>
      <c r="F112" s="54">
        <v>4</v>
      </c>
      <c r="G112" s="15">
        <v>8</v>
      </c>
      <c r="H112" s="20">
        <f t="shared" si="3"/>
        <v>0.5</v>
      </c>
      <c r="I112" s="40" t="s">
        <v>14</v>
      </c>
    </row>
    <row r="113" spans="1:9" ht="51" customHeight="1" x14ac:dyDescent="0.25">
      <c r="A113" s="54">
        <v>104</v>
      </c>
      <c r="B113" s="19" t="s">
        <v>9</v>
      </c>
      <c r="C113" s="14" t="s">
        <v>23</v>
      </c>
      <c r="D113" s="53" t="s">
        <v>56</v>
      </c>
      <c r="E113" s="51" t="s">
        <v>47</v>
      </c>
      <c r="F113" s="54">
        <v>4</v>
      </c>
      <c r="G113" s="15">
        <v>8</v>
      </c>
      <c r="H113" s="20">
        <f t="shared" si="3"/>
        <v>0.5</v>
      </c>
      <c r="I113" s="40" t="s">
        <v>14</v>
      </c>
    </row>
    <row r="114" spans="1:9" ht="49.5" customHeight="1" x14ac:dyDescent="0.25">
      <c r="A114" s="54">
        <v>105</v>
      </c>
      <c r="B114" s="19" t="s">
        <v>9</v>
      </c>
      <c r="C114" s="14" t="s">
        <v>23</v>
      </c>
      <c r="D114" s="53" t="s">
        <v>56</v>
      </c>
      <c r="E114" s="51" t="s">
        <v>47</v>
      </c>
      <c r="F114" s="54">
        <v>4</v>
      </c>
      <c r="G114" s="15">
        <v>8</v>
      </c>
      <c r="H114" s="20">
        <f t="shared" si="3"/>
        <v>0.5</v>
      </c>
      <c r="I114" s="40" t="s">
        <v>14</v>
      </c>
    </row>
    <row r="115" spans="1:9" ht="42.75" customHeight="1" x14ac:dyDescent="0.25">
      <c r="A115" s="54">
        <v>106</v>
      </c>
      <c r="B115" s="19" t="s">
        <v>9</v>
      </c>
      <c r="C115" s="14" t="s">
        <v>23</v>
      </c>
      <c r="D115" s="53" t="s">
        <v>60</v>
      </c>
      <c r="E115" s="51" t="s">
        <v>47</v>
      </c>
      <c r="F115" s="54">
        <v>4</v>
      </c>
      <c r="G115" s="15">
        <v>8</v>
      </c>
      <c r="H115" s="20">
        <f t="shared" si="3"/>
        <v>0.5</v>
      </c>
      <c r="I115" s="40" t="s">
        <v>14</v>
      </c>
    </row>
    <row r="116" spans="1:9" ht="46.5" customHeight="1" x14ac:dyDescent="0.25">
      <c r="A116" s="54">
        <v>107</v>
      </c>
      <c r="B116" s="19" t="s">
        <v>9</v>
      </c>
      <c r="C116" s="14" t="s">
        <v>23</v>
      </c>
      <c r="D116" s="53" t="s">
        <v>60</v>
      </c>
      <c r="E116" s="51" t="s">
        <v>45</v>
      </c>
      <c r="F116" s="54">
        <v>4</v>
      </c>
      <c r="G116" s="15">
        <v>8</v>
      </c>
      <c r="H116" s="20">
        <f t="shared" si="3"/>
        <v>0.5</v>
      </c>
      <c r="I116" s="40" t="s">
        <v>14</v>
      </c>
    </row>
    <row r="117" spans="1:9" ht="47.25" customHeight="1" x14ac:dyDescent="0.25">
      <c r="A117" s="54">
        <v>108</v>
      </c>
      <c r="B117" s="19" t="s">
        <v>9</v>
      </c>
      <c r="C117" s="14" t="s">
        <v>23</v>
      </c>
      <c r="D117" s="53" t="s">
        <v>60</v>
      </c>
      <c r="E117" s="51" t="s">
        <v>45</v>
      </c>
      <c r="F117" s="54">
        <v>4</v>
      </c>
      <c r="G117" s="15">
        <v>8</v>
      </c>
      <c r="H117" s="20">
        <f t="shared" si="3"/>
        <v>0.5</v>
      </c>
      <c r="I117" s="40" t="s">
        <v>14</v>
      </c>
    </row>
    <row r="118" spans="1:9" ht="48.75" customHeight="1" x14ac:dyDescent="0.25">
      <c r="A118" s="54">
        <v>109</v>
      </c>
      <c r="B118" s="19" t="s">
        <v>9</v>
      </c>
      <c r="C118" s="14" t="s">
        <v>23</v>
      </c>
      <c r="D118" s="53" t="s">
        <v>64</v>
      </c>
      <c r="E118" s="51" t="s">
        <v>45</v>
      </c>
      <c r="F118" s="54">
        <v>4</v>
      </c>
      <c r="G118" s="15">
        <v>8</v>
      </c>
      <c r="H118" s="20">
        <f t="shared" si="3"/>
        <v>0.5</v>
      </c>
      <c r="I118" s="40" t="s">
        <v>14</v>
      </c>
    </row>
    <row r="119" spans="1:9" ht="46.5" customHeight="1" x14ac:dyDescent="0.25">
      <c r="A119" s="54">
        <v>110</v>
      </c>
      <c r="B119" s="19" t="s">
        <v>9</v>
      </c>
      <c r="C119" s="14" t="s">
        <v>23</v>
      </c>
      <c r="D119" s="53" t="s">
        <v>64</v>
      </c>
      <c r="E119" s="51" t="s">
        <v>55</v>
      </c>
      <c r="F119" s="54">
        <v>4</v>
      </c>
      <c r="G119" s="15">
        <v>8</v>
      </c>
      <c r="H119" s="20">
        <f t="shared" si="3"/>
        <v>0.5</v>
      </c>
      <c r="I119" s="40" t="s">
        <v>14</v>
      </c>
    </row>
    <row r="120" spans="1:9" ht="57" customHeight="1" x14ac:dyDescent="0.25">
      <c r="A120" s="54">
        <v>111</v>
      </c>
      <c r="B120" s="19" t="s">
        <v>9</v>
      </c>
      <c r="C120" s="14" t="s">
        <v>23</v>
      </c>
      <c r="D120" s="53" t="s">
        <v>64</v>
      </c>
      <c r="E120" s="51" t="s">
        <v>55</v>
      </c>
      <c r="F120" s="54">
        <v>4</v>
      </c>
      <c r="G120" s="15">
        <v>8</v>
      </c>
      <c r="H120" s="20">
        <f t="shared" si="3"/>
        <v>0.5</v>
      </c>
      <c r="I120" s="40" t="s">
        <v>14</v>
      </c>
    </row>
    <row r="121" spans="1:9" ht="51.75" customHeight="1" x14ac:dyDescent="0.25">
      <c r="A121" s="54">
        <v>112</v>
      </c>
      <c r="B121" s="19" t="s">
        <v>9</v>
      </c>
      <c r="C121" s="14" t="s">
        <v>23</v>
      </c>
      <c r="D121" s="53" t="s">
        <v>64</v>
      </c>
      <c r="E121" s="51" t="s">
        <v>55</v>
      </c>
      <c r="F121" s="54">
        <v>4</v>
      </c>
      <c r="G121" s="15">
        <v>8</v>
      </c>
      <c r="H121" s="20">
        <f t="shared" si="3"/>
        <v>0.5</v>
      </c>
      <c r="I121" s="40" t="s">
        <v>14</v>
      </c>
    </row>
    <row r="122" spans="1:9" ht="53.25" customHeight="1" x14ac:dyDescent="0.25">
      <c r="A122" s="54">
        <v>113</v>
      </c>
      <c r="B122" s="19" t="s">
        <v>9</v>
      </c>
      <c r="C122" s="14" t="s">
        <v>23</v>
      </c>
      <c r="D122" s="53" t="s">
        <v>57</v>
      </c>
      <c r="E122" s="51" t="s">
        <v>55</v>
      </c>
      <c r="F122" s="54">
        <v>3</v>
      </c>
      <c r="G122" s="15">
        <v>8</v>
      </c>
      <c r="H122" s="20">
        <f t="shared" si="3"/>
        <v>0.375</v>
      </c>
      <c r="I122" s="40" t="s">
        <v>14</v>
      </c>
    </row>
    <row r="123" spans="1:9" ht="48.75" customHeight="1" x14ac:dyDescent="0.25">
      <c r="A123" s="54">
        <v>114</v>
      </c>
      <c r="B123" s="19" t="s">
        <v>9</v>
      </c>
      <c r="C123" s="14" t="s">
        <v>23</v>
      </c>
      <c r="D123" s="53" t="s">
        <v>38</v>
      </c>
      <c r="E123" s="51" t="s">
        <v>48</v>
      </c>
      <c r="F123" s="54">
        <v>3</v>
      </c>
      <c r="G123" s="15">
        <v>8</v>
      </c>
      <c r="H123" s="20">
        <f t="shared" si="3"/>
        <v>0.375</v>
      </c>
      <c r="I123" s="40" t="s">
        <v>14</v>
      </c>
    </row>
    <row r="124" spans="1:9" ht="51" customHeight="1" x14ac:dyDescent="0.25">
      <c r="A124" s="54">
        <v>115</v>
      </c>
      <c r="B124" s="19" t="s">
        <v>9</v>
      </c>
      <c r="C124" s="14" t="s">
        <v>23</v>
      </c>
      <c r="D124" s="53" t="s">
        <v>38</v>
      </c>
      <c r="E124" s="51" t="s">
        <v>51</v>
      </c>
      <c r="F124" s="54">
        <v>3</v>
      </c>
      <c r="G124" s="15">
        <v>8</v>
      </c>
      <c r="H124" s="20">
        <f t="shared" si="3"/>
        <v>0.375</v>
      </c>
      <c r="I124" s="40" t="s">
        <v>14</v>
      </c>
    </row>
    <row r="125" spans="1:9" ht="45" customHeight="1" x14ac:dyDescent="0.25">
      <c r="A125" s="54">
        <v>116</v>
      </c>
      <c r="B125" s="19" t="s">
        <v>9</v>
      </c>
      <c r="C125" s="14" t="s">
        <v>23</v>
      </c>
      <c r="D125" s="53" t="s">
        <v>38</v>
      </c>
      <c r="E125" s="51" t="s">
        <v>51</v>
      </c>
      <c r="F125" s="54">
        <v>3</v>
      </c>
      <c r="G125" s="15">
        <v>8</v>
      </c>
      <c r="H125" s="20">
        <f t="shared" si="3"/>
        <v>0.375</v>
      </c>
      <c r="I125" s="40" t="s">
        <v>14</v>
      </c>
    </row>
    <row r="126" spans="1:9" ht="50.25" customHeight="1" x14ac:dyDescent="0.25">
      <c r="A126" s="54">
        <v>117</v>
      </c>
      <c r="B126" s="19" t="s">
        <v>9</v>
      </c>
      <c r="C126" s="14" t="s">
        <v>23</v>
      </c>
      <c r="D126" s="53" t="s">
        <v>38</v>
      </c>
      <c r="E126" s="51" t="s">
        <v>51</v>
      </c>
      <c r="F126" s="54">
        <v>3</v>
      </c>
      <c r="G126" s="15">
        <v>8</v>
      </c>
      <c r="H126" s="20">
        <f t="shared" si="3"/>
        <v>0.375</v>
      </c>
      <c r="I126" s="40" t="s">
        <v>14</v>
      </c>
    </row>
    <row r="127" spans="1:9" ht="42" customHeight="1" x14ac:dyDescent="0.25">
      <c r="A127" s="54">
        <v>118</v>
      </c>
      <c r="B127" s="19" t="s">
        <v>9</v>
      </c>
      <c r="C127" s="14" t="s">
        <v>23</v>
      </c>
      <c r="D127" s="53" t="s">
        <v>61</v>
      </c>
      <c r="E127" s="51" t="s">
        <v>51</v>
      </c>
      <c r="F127" s="54">
        <v>3</v>
      </c>
      <c r="G127" s="15">
        <v>8</v>
      </c>
      <c r="H127" s="20">
        <f t="shared" si="3"/>
        <v>0.375</v>
      </c>
      <c r="I127" s="40" t="s">
        <v>14</v>
      </c>
    </row>
    <row r="128" spans="1:9" ht="42" customHeight="1" x14ac:dyDescent="0.25">
      <c r="A128" s="54">
        <v>119</v>
      </c>
      <c r="B128" s="19" t="s">
        <v>33</v>
      </c>
      <c r="C128" s="14" t="s">
        <v>23</v>
      </c>
      <c r="D128" s="53" t="s">
        <v>61</v>
      </c>
      <c r="E128" s="51" t="s">
        <v>52</v>
      </c>
      <c r="F128" s="54">
        <v>3</v>
      </c>
      <c r="G128" s="15">
        <v>8</v>
      </c>
      <c r="H128" s="20">
        <f t="shared" si="3"/>
        <v>0.375</v>
      </c>
      <c r="I128" s="40" t="s">
        <v>14</v>
      </c>
    </row>
    <row r="129" spans="1:9" ht="53.25" customHeight="1" x14ac:dyDescent="0.25">
      <c r="A129" s="54">
        <v>120</v>
      </c>
      <c r="B129" s="19" t="s">
        <v>9</v>
      </c>
      <c r="C129" s="14" t="s">
        <v>23</v>
      </c>
      <c r="D129" s="53" t="s">
        <v>58</v>
      </c>
      <c r="E129" s="51" t="s">
        <v>52</v>
      </c>
      <c r="F129" s="54">
        <v>3</v>
      </c>
      <c r="G129" s="15">
        <v>8</v>
      </c>
      <c r="H129" s="20">
        <f t="shared" si="3"/>
        <v>0.375</v>
      </c>
      <c r="I129" s="40" t="s">
        <v>14</v>
      </c>
    </row>
    <row r="130" spans="1:9" ht="50.25" customHeight="1" x14ac:dyDescent="0.25">
      <c r="A130" s="54">
        <v>121</v>
      </c>
      <c r="B130" s="19" t="s">
        <v>9</v>
      </c>
      <c r="C130" s="14" t="s">
        <v>23</v>
      </c>
      <c r="D130" s="53" t="s">
        <v>58</v>
      </c>
      <c r="E130" s="51" t="s">
        <v>49</v>
      </c>
      <c r="F130" s="54">
        <v>3</v>
      </c>
      <c r="G130" s="15">
        <v>8</v>
      </c>
      <c r="H130" s="20">
        <f t="shared" si="3"/>
        <v>0.375</v>
      </c>
      <c r="I130" s="40" t="s">
        <v>14</v>
      </c>
    </row>
    <row r="131" spans="1:9" ht="60.75" customHeight="1" x14ac:dyDescent="0.25">
      <c r="A131" s="54">
        <v>122</v>
      </c>
      <c r="B131" s="19" t="s">
        <v>9</v>
      </c>
      <c r="C131" s="14" t="s">
        <v>23</v>
      </c>
      <c r="D131" s="53" t="s">
        <v>58</v>
      </c>
      <c r="E131" s="51" t="s">
        <v>49</v>
      </c>
      <c r="F131" s="54">
        <v>3</v>
      </c>
      <c r="G131" s="15">
        <v>8</v>
      </c>
      <c r="H131" s="20">
        <f t="shared" si="3"/>
        <v>0.375</v>
      </c>
      <c r="I131" s="40" t="s">
        <v>14</v>
      </c>
    </row>
    <row r="132" spans="1:9" ht="56.25" customHeight="1" x14ac:dyDescent="0.25">
      <c r="A132" s="54">
        <v>123</v>
      </c>
      <c r="B132" s="19" t="s">
        <v>9</v>
      </c>
      <c r="C132" s="14" t="s">
        <v>23</v>
      </c>
      <c r="D132" s="53" t="s">
        <v>62</v>
      </c>
      <c r="E132" s="51" t="s">
        <v>49</v>
      </c>
      <c r="F132" s="54">
        <v>3</v>
      </c>
      <c r="G132" s="15">
        <v>8</v>
      </c>
      <c r="H132" s="20">
        <f t="shared" si="3"/>
        <v>0.375</v>
      </c>
      <c r="I132" s="40" t="s">
        <v>14</v>
      </c>
    </row>
    <row r="133" spans="1:9" ht="54" customHeight="1" x14ac:dyDescent="0.25">
      <c r="A133" s="54">
        <v>124</v>
      </c>
      <c r="B133" s="19" t="s">
        <v>9</v>
      </c>
      <c r="C133" s="14" t="s">
        <v>23</v>
      </c>
      <c r="D133" s="53" t="s">
        <v>62</v>
      </c>
      <c r="E133" s="51" t="s">
        <v>53</v>
      </c>
      <c r="F133" s="54">
        <v>3</v>
      </c>
      <c r="G133" s="15">
        <v>8</v>
      </c>
      <c r="H133" s="20">
        <f t="shared" si="3"/>
        <v>0.375</v>
      </c>
      <c r="I133" s="40" t="s">
        <v>14</v>
      </c>
    </row>
    <row r="134" spans="1:9" ht="46.5" customHeight="1" x14ac:dyDescent="0.25">
      <c r="A134" s="54">
        <v>125</v>
      </c>
      <c r="B134" s="19" t="s">
        <v>9</v>
      </c>
      <c r="C134" s="14" t="s">
        <v>23</v>
      </c>
      <c r="D134" s="53" t="s">
        <v>59</v>
      </c>
      <c r="E134" s="51" t="s">
        <v>53</v>
      </c>
      <c r="F134" s="54">
        <v>3</v>
      </c>
      <c r="G134" s="15">
        <v>8</v>
      </c>
      <c r="H134" s="20">
        <f t="shared" si="3"/>
        <v>0.375</v>
      </c>
      <c r="I134" s="40" t="s">
        <v>14</v>
      </c>
    </row>
    <row r="135" spans="1:9" ht="46.5" customHeight="1" x14ac:dyDescent="0.25">
      <c r="A135" s="54">
        <v>126</v>
      </c>
      <c r="B135" s="19" t="s">
        <v>9</v>
      </c>
      <c r="C135" s="14" t="s">
        <v>23</v>
      </c>
      <c r="D135" s="53" t="s">
        <v>59</v>
      </c>
      <c r="E135" s="51" t="s">
        <v>50</v>
      </c>
      <c r="F135" s="54">
        <v>3</v>
      </c>
      <c r="G135" s="15">
        <v>8</v>
      </c>
      <c r="H135" s="20">
        <f t="shared" si="3"/>
        <v>0.375</v>
      </c>
      <c r="I135" s="40" t="s">
        <v>14</v>
      </c>
    </row>
    <row r="136" spans="1:9" ht="52.5" customHeight="1" x14ac:dyDescent="0.25">
      <c r="A136" s="54">
        <v>127</v>
      </c>
      <c r="B136" s="19" t="s">
        <v>9</v>
      </c>
      <c r="C136" s="14" t="s">
        <v>23</v>
      </c>
      <c r="D136" s="53" t="s">
        <v>63</v>
      </c>
      <c r="E136" s="51" t="s">
        <v>50</v>
      </c>
      <c r="F136" s="54">
        <v>3</v>
      </c>
      <c r="G136" s="15">
        <v>8</v>
      </c>
      <c r="H136" s="20">
        <f t="shared" si="3"/>
        <v>0.375</v>
      </c>
      <c r="I136" s="40" t="s">
        <v>14</v>
      </c>
    </row>
    <row r="137" spans="1:9" ht="54" customHeight="1" x14ac:dyDescent="0.25">
      <c r="A137" s="54">
        <v>128</v>
      </c>
      <c r="B137" s="19" t="s">
        <v>9</v>
      </c>
      <c r="C137" s="14" t="s">
        <v>23</v>
      </c>
      <c r="D137" s="53" t="s">
        <v>63</v>
      </c>
      <c r="E137" s="51" t="s">
        <v>54</v>
      </c>
      <c r="F137" s="54">
        <v>3</v>
      </c>
      <c r="G137" s="15">
        <v>8</v>
      </c>
      <c r="H137" s="20">
        <f t="shared" ref="H137:H148" si="4">F137/G137*1</f>
        <v>0.375</v>
      </c>
      <c r="I137" s="40" t="s">
        <v>14</v>
      </c>
    </row>
    <row r="138" spans="1:9" ht="49.5" customHeight="1" x14ac:dyDescent="0.25">
      <c r="A138" s="54">
        <v>129</v>
      </c>
      <c r="B138" s="19" t="s">
        <v>9</v>
      </c>
      <c r="C138" s="14" t="s">
        <v>23</v>
      </c>
      <c r="D138" s="53" t="s">
        <v>63</v>
      </c>
      <c r="E138" s="51" t="s">
        <v>54</v>
      </c>
      <c r="F138" s="54">
        <v>3</v>
      </c>
      <c r="G138" s="15">
        <v>8</v>
      </c>
      <c r="H138" s="20">
        <f t="shared" si="4"/>
        <v>0.375</v>
      </c>
      <c r="I138" s="40" t="s">
        <v>14</v>
      </c>
    </row>
    <row r="139" spans="1:9" ht="48.75" customHeight="1" x14ac:dyDescent="0.25">
      <c r="A139" s="54">
        <v>130</v>
      </c>
      <c r="B139" s="19" t="s">
        <v>9</v>
      </c>
      <c r="C139" s="14" t="s">
        <v>23</v>
      </c>
      <c r="D139" s="53" t="s">
        <v>63</v>
      </c>
      <c r="E139" s="51" t="s">
        <v>54</v>
      </c>
      <c r="F139" s="54">
        <v>3</v>
      </c>
      <c r="G139" s="15">
        <v>8</v>
      </c>
      <c r="H139" s="20">
        <f t="shared" si="4"/>
        <v>0.375</v>
      </c>
      <c r="I139" s="40" t="s">
        <v>14</v>
      </c>
    </row>
    <row r="140" spans="1:9" ht="53.25" customHeight="1" x14ac:dyDescent="0.25">
      <c r="A140" s="54">
        <v>131</v>
      </c>
      <c r="B140" s="19" t="s">
        <v>9</v>
      </c>
      <c r="C140" s="14" t="s">
        <v>23</v>
      </c>
      <c r="D140" s="53" t="s">
        <v>63</v>
      </c>
      <c r="E140" s="51" t="s">
        <v>54</v>
      </c>
      <c r="F140" s="54">
        <v>3</v>
      </c>
      <c r="G140" s="15">
        <v>8</v>
      </c>
      <c r="H140" s="20">
        <f t="shared" si="4"/>
        <v>0.375</v>
      </c>
      <c r="I140" s="40" t="s">
        <v>14</v>
      </c>
    </row>
    <row r="141" spans="1:9" ht="56.25" customHeight="1" x14ac:dyDescent="0.25">
      <c r="A141" s="54">
        <v>132</v>
      </c>
      <c r="B141" s="19" t="s">
        <v>9</v>
      </c>
      <c r="C141" s="14" t="s">
        <v>23</v>
      </c>
      <c r="D141" s="53" t="s">
        <v>63</v>
      </c>
      <c r="E141" s="51" t="s">
        <v>54</v>
      </c>
      <c r="F141" s="54">
        <v>3</v>
      </c>
      <c r="G141" s="15">
        <v>8</v>
      </c>
      <c r="H141" s="20">
        <f t="shared" si="4"/>
        <v>0.375</v>
      </c>
      <c r="I141" s="40" t="s">
        <v>14</v>
      </c>
    </row>
    <row r="142" spans="1:9" ht="53.25" customHeight="1" x14ac:dyDescent="0.25">
      <c r="A142" s="54">
        <v>133</v>
      </c>
      <c r="B142" s="19" t="s">
        <v>9</v>
      </c>
      <c r="C142" s="14" t="s">
        <v>23</v>
      </c>
      <c r="D142" s="53" t="s">
        <v>63</v>
      </c>
      <c r="E142" s="51" t="s">
        <v>54</v>
      </c>
      <c r="F142" s="54">
        <v>3</v>
      </c>
      <c r="G142" s="15">
        <v>8</v>
      </c>
      <c r="H142" s="20">
        <f t="shared" si="4"/>
        <v>0.375</v>
      </c>
      <c r="I142" s="40" t="s">
        <v>14</v>
      </c>
    </row>
    <row r="143" spans="1:9" ht="51" customHeight="1" x14ac:dyDescent="0.25">
      <c r="A143" s="54">
        <v>134</v>
      </c>
      <c r="B143" s="19" t="s">
        <v>9</v>
      </c>
      <c r="C143" s="14" t="s">
        <v>23</v>
      </c>
      <c r="D143" s="53" t="s">
        <v>63</v>
      </c>
      <c r="E143" s="51" t="s">
        <v>54</v>
      </c>
      <c r="F143" s="54">
        <v>3</v>
      </c>
      <c r="G143" s="15">
        <v>8</v>
      </c>
      <c r="H143" s="20">
        <f t="shared" si="4"/>
        <v>0.375</v>
      </c>
      <c r="I143" s="40" t="s">
        <v>14</v>
      </c>
    </row>
    <row r="144" spans="1:9" ht="49.5" customHeight="1" x14ac:dyDescent="0.25">
      <c r="A144" s="54">
        <v>135</v>
      </c>
      <c r="B144" s="19" t="s">
        <v>9</v>
      </c>
      <c r="C144" s="14" t="s">
        <v>23</v>
      </c>
      <c r="D144" s="53" t="s">
        <v>56</v>
      </c>
      <c r="E144" s="51" t="s">
        <v>54</v>
      </c>
      <c r="F144" s="54">
        <v>3</v>
      </c>
      <c r="G144" s="15">
        <v>8</v>
      </c>
      <c r="H144" s="20">
        <f t="shared" si="4"/>
        <v>0.375</v>
      </c>
      <c r="I144" s="40" t="s">
        <v>14</v>
      </c>
    </row>
    <row r="145" spans="1:9" ht="52.5" customHeight="1" x14ac:dyDescent="0.25">
      <c r="A145" s="54">
        <v>136</v>
      </c>
      <c r="B145" s="19" t="s">
        <v>9</v>
      </c>
      <c r="C145" s="14" t="s">
        <v>23</v>
      </c>
      <c r="D145" s="53" t="s">
        <v>56</v>
      </c>
      <c r="E145" s="51" t="s">
        <v>47</v>
      </c>
      <c r="F145" s="54">
        <v>3</v>
      </c>
      <c r="G145" s="15">
        <v>8</v>
      </c>
      <c r="H145" s="20">
        <f t="shared" si="4"/>
        <v>0.375</v>
      </c>
      <c r="I145" s="40" t="s">
        <v>14</v>
      </c>
    </row>
    <row r="146" spans="1:9" ht="47.25" customHeight="1" x14ac:dyDescent="0.25">
      <c r="A146" s="54">
        <v>137</v>
      </c>
      <c r="B146" s="19" t="s">
        <v>9</v>
      </c>
      <c r="C146" s="14" t="s">
        <v>23</v>
      </c>
      <c r="D146" s="53" t="s">
        <v>60</v>
      </c>
      <c r="E146" s="51" t="s">
        <v>47</v>
      </c>
      <c r="F146" s="54">
        <v>3</v>
      </c>
      <c r="G146" s="15">
        <v>8</v>
      </c>
      <c r="H146" s="20">
        <f t="shared" si="4"/>
        <v>0.375</v>
      </c>
      <c r="I146" s="40" t="s">
        <v>14</v>
      </c>
    </row>
    <row r="147" spans="1:9" ht="42.75" customHeight="1" x14ac:dyDescent="0.25">
      <c r="A147" s="54">
        <v>138</v>
      </c>
      <c r="B147" s="19" t="s">
        <v>9</v>
      </c>
      <c r="C147" s="14" t="s">
        <v>23</v>
      </c>
      <c r="D147" s="53" t="s">
        <v>60</v>
      </c>
      <c r="E147" s="51" t="s">
        <v>45</v>
      </c>
      <c r="F147" s="54">
        <v>3</v>
      </c>
      <c r="G147" s="15">
        <v>8</v>
      </c>
      <c r="H147" s="20">
        <f t="shared" si="4"/>
        <v>0.375</v>
      </c>
      <c r="I147" s="40" t="s">
        <v>14</v>
      </c>
    </row>
    <row r="148" spans="1:9" ht="47.25" customHeight="1" x14ac:dyDescent="0.25">
      <c r="A148" s="54">
        <v>139</v>
      </c>
      <c r="B148" s="19" t="s">
        <v>9</v>
      </c>
      <c r="C148" s="14" t="s">
        <v>23</v>
      </c>
      <c r="D148" s="53" t="s">
        <v>60</v>
      </c>
      <c r="E148" s="51" t="s">
        <v>45</v>
      </c>
      <c r="F148" s="54">
        <v>3</v>
      </c>
      <c r="G148" s="15">
        <v>8</v>
      </c>
      <c r="H148" s="20">
        <f t="shared" si="4"/>
        <v>0.375</v>
      </c>
      <c r="I148" s="40" t="s">
        <v>14</v>
      </c>
    </row>
    <row r="149" spans="1:9" ht="28.5" x14ac:dyDescent="0.25">
      <c r="A149" s="54">
        <v>140</v>
      </c>
      <c r="B149" s="19" t="s">
        <v>9</v>
      </c>
      <c r="C149" s="14" t="s">
        <v>23</v>
      </c>
      <c r="D149" s="53" t="s">
        <v>64</v>
      </c>
      <c r="E149" s="51" t="s">
        <v>45</v>
      </c>
      <c r="F149" s="54">
        <v>3</v>
      </c>
      <c r="G149" s="15">
        <v>8</v>
      </c>
      <c r="H149" s="20">
        <f t="shared" ref="H149:H191" si="5">F149/G149*1</f>
        <v>0.375</v>
      </c>
      <c r="I149" s="40" t="s">
        <v>14</v>
      </c>
    </row>
    <row r="150" spans="1:9" ht="28.5" x14ac:dyDescent="0.25">
      <c r="A150" s="54">
        <v>141</v>
      </c>
      <c r="B150" s="19" t="s">
        <v>9</v>
      </c>
      <c r="C150" s="14" t="s">
        <v>23</v>
      </c>
      <c r="D150" s="53" t="s">
        <v>64</v>
      </c>
      <c r="E150" s="51" t="s">
        <v>55</v>
      </c>
      <c r="F150" s="54">
        <v>3</v>
      </c>
      <c r="G150" s="15">
        <v>8</v>
      </c>
      <c r="H150" s="20">
        <f t="shared" si="5"/>
        <v>0.375</v>
      </c>
      <c r="I150" s="40" t="s">
        <v>14</v>
      </c>
    </row>
    <row r="151" spans="1:9" ht="28.5" x14ac:dyDescent="0.25">
      <c r="A151" s="54">
        <v>142</v>
      </c>
      <c r="B151" s="19" t="s">
        <v>9</v>
      </c>
      <c r="C151" s="14" t="s">
        <v>23</v>
      </c>
      <c r="D151" s="53" t="s">
        <v>64</v>
      </c>
      <c r="E151" s="51" t="s">
        <v>55</v>
      </c>
      <c r="F151" s="54">
        <v>3</v>
      </c>
      <c r="G151" s="15">
        <v>8</v>
      </c>
      <c r="H151" s="20">
        <f t="shared" si="5"/>
        <v>0.375</v>
      </c>
      <c r="I151" s="40" t="s">
        <v>14</v>
      </c>
    </row>
    <row r="152" spans="1:9" ht="28.5" x14ac:dyDescent="0.25">
      <c r="A152" s="54">
        <v>143</v>
      </c>
      <c r="B152" s="19" t="s">
        <v>9</v>
      </c>
      <c r="C152" s="14" t="s">
        <v>23</v>
      </c>
      <c r="D152" s="53" t="s">
        <v>64</v>
      </c>
      <c r="E152" s="51" t="s">
        <v>55</v>
      </c>
      <c r="F152" s="54">
        <v>3</v>
      </c>
      <c r="G152" s="15">
        <v>8</v>
      </c>
      <c r="H152" s="20">
        <f t="shared" si="5"/>
        <v>0.375</v>
      </c>
      <c r="I152" s="40" t="s">
        <v>14</v>
      </c>
    </row>
    <row r="153" spans="1:9" ht="28.5" x14ac:dyDescent="0.25">
      <c r="A153" s="54">
        <v>144</v>
      </c>
      <c r="B153" s="19" t="s">
        <v>9</v>
      </c>
      <c r="C153" s="14" t="s">
        <v>23</v>
      </c>
      <c r="D153" s="53" t="s">
        <v>57</v>
      </c>
      <c r="E153" s="51" t="s">
        <v>55</v>
      </c>
      <c r="F153" s="54">
        <v>2</v>
      </c>
      <c r="G153" s="15">
        <v>8</v>
      </c>
      <c r="H153" s="20">
        <f t="shared" si="5"/>
        <v>0.25</v>
      </c>
      <c r="I153" s="40" t="s">
        <v>14</v>
      </c>
    </row>
    <row r="154" spans="1:9" ht="28.5" x14ac:dyDescent="0.25">
      <c r="A154" s="54">
        <v>145</v>
      </c>
      <c r="B154" s="19" t="s">
        <v>9</v>
      </c>
      <c r="C154" s="14" t="s">
        <v>23</v>
      </c>
      <c r="D154" s="53" t="s">
        <v>38</v>
      </c>
      <c r="E154" s="51" t="s">
        <v>48</v>
      </c>
      <c r="F154" s="54">
        <v>2</v>
      </c>
      <c r="G154" s="15">
        <v>8</v>
      </c>
      <c r="H154" s="20">
        <f t="shared" si="5"/>
        <v>0.25</v>
      </c>
      <c r="I154" s="40" t="s">
        <v>14</v>
      </c>
    </row>
    <row r="155" spans="1:9" ht="28.5" x14ac:dyDescent="0.25">
      <c r="A155" s="54">
        <v>146</v>
      </c>
      <c r="B155" s="19" t="s">
        <v>9</v>
      </c>
      <c r="C155" s="14" t="s">
        <v>23</v>
      </c>
      <c r="D155" s="53" t="s">
        <v>38</v>
      </c>
      <c r="E155" s="51" t="s">
        <v>51</v>
      </c>
      <c r="F155" s="54">
        <v>2</v>
      </c>
      <c r="G155" s="15">
        <v>8</v>
      </c>
      <c r="H155" s="20">
        <f t="shared" si="5"/>
        <v>0.25</v>
      </c>
      <c r="I155" s="40" t="s">
        <v>14</v>
      </c>
    </row>
    <row r="156" spans="1:9" ht="28.5" x14ac:dyDescent="0.25">
      <c r="A156" s="54">
        <v>147</v>
      </c>
      <c r="B156" s="19" t="s">
        <v>9</v>
      </c>
      <c r="C156" s="14" t="s">
        <v>23</v>
      </c>
      <c r="D156" s="53" t="s">
        <v>38</v>
      </c>
      <c r="E156" s="51" t="s">
        <v>51</v>
      </c>
      <c r="F156" s="54">
        <v>2</v>
      </c>
      <c r="G156" s="15">
        <v>8</v>
      </c>
      <c r="H156" s="20">
        <f t="shared" si="5"/>
        <v>0.25</v>
      </c>
      <c r="I156" s="40" t="s">
        <v>14</v>
      </c>
    </row>
    <row r="157" spans="1:9" ht="28.5" x14ac:dyDescent="0.25">
      <c r="A157" s="54">
        <v>148</v>
      </c>
      <c r="B157" s="19" t="s">
        <v>9</v>
      </c>
      <c r="C157" s="14" t="s">
        <v>23</v>
      </c>
      <c r="D157" s="53" t="s">
        <v>61</v>
      </c>
      <c r="E157" s="51" t="s">
        <v>51</v>
      </c>
      <c r="F157" s="54">
        <v>2</v>
      </c>
      <c r="G157" s="15">
        <v>8</v>
      </c>
      <c r="H157" s="20">
        <f t="shared" si="5"/>
        <v>0.25</v>
      </c>
      <c r="I157" s="40" t="s">
        <v>14</v>
      </c>
    </row>
    <row r="158" spans="1:9" ht="28.5" x14ac:dyDescent="0.25">
      <c r="A158" s="54">
        <v>149</v>
      </c>
      <c r="B158" s="19" t="s">
        <v>9</v>
      </c>
      <c r="C158" s="14" t="s">
        <v>23</v>
      </c>
      <c r="D158" s="53" t="s">
        <v>61</v>
      </c>
      <c r="E158" s="51" t="s">
        <v>52</v>
      </c>
      <c r="F158" s="54">
        <v>2</v>
      </c>
      <c r="G158" s="15">
        <v>8</v>
      </c>
      <c r="H158" s="20">
        <f t="shared" si="5"/>
        <v>0.25</v>
      </c>
      <c r="I158" s="40" t="s">
        <v>14</v>
      </c>
    </row>
    <row r="159" spans="1:9" ht="28.5" x14ac:dyDescent="0.25">
      <c r="A159" s="54">
        <v>150</v>
      </c>
      <c r="B159" s="19" t="s">
        <v>9</v>
      </c>
      <c r="C159" s="14" t="s">
        <v>23</v>
      </c>
      <c r="D159" s="53" t="s">
        <v>58</v>
      </c>
      <c r="E159" s="51" t="s">
        <v>52</v>
      </c>
      <c r="F159" s="54">
        <v>2</v>
      </c>
      <c r="G159" s="15">
        <v>8</v>
      </c>
      <c r="H159" s="20">
        <f t="shared" si="5"/>
        <v>0.25</v>
      </c>
      <c r="I159" s="40" t="s">
        <v>14</v>
      </c>
    </row>
    <row r="160" spans="1:9" ht="28.5" x14ac:dyDescent="0.25">
      <c r="A160" s="54">
        <v>151</v>
      </c>
      <c r="B160" s="19" t="s">
        <v>9</v>
      </c>
      <c r="C160" s="14" t="s">
        <v>23</v>
      </c>
      <c r="D160" s="53" t="s">
        <v>58</v>
      </c>
      <c r="E160" s="51" t="s">
        <v>49</v>
      </c>
      <c r="F160" s="54">
        <v>2</v>
      </c>
      <c r="G160" s="15">
        <v>8</v>
      </c>
      <c r="H160" s="20">
        <f t="shared" si="5"/>
        <v>0.25</v>
      </c>
      <c r="I160" s="40" t="s">
        <v>14</v>
      </c>
    </row>
    <row r="161" spans="1:9" ht="28.5" x14ac:dyDescent="0.25">
      <c r="A161" s="54">
        <v>152</v>
      </c>
      <c r="B161" s="19" t="s">
        <v>9</v>
      </c>
      <c r="C161" s="14" t="s">
        <v>23</v>
      </c>
      <c r="D161" s="53" t="s">
        <v>58</v>
      </c>
      <c r="E161" s="51" t="s">
        <v>49</v>
      </c>
      <c r="F161" s="54">
        <v>2</v>
      </c>
      <c r="G161" s="15">
        <v>8</v>
      </c>
      <c r="H161" s="20">
        <f t="shared" si="5"/>
        <v>0.25</v>
      </c>
      <c r="I161" s="40" t="s">
        <v>14</v>
      </c>
    </row>
    <row r="162" spans="1:9" ht="28.5" x14ac:dyDescent="0.25">
      <c r="A162" s="54">
        <v>153</v>
      </c>
      <c r="B162" s="19" t="s">
        <v>9</v>
      </c>
      <c r="C162" s="14" t="s">
        <v>23</v>
      </c>
      <c r="D162" s="53" t="s">
        <v>58</v>
      </c>
      <c r="E162" s="51" t="s">
        <v>49</v>
      </c>
      <c r="F162" s="54">
        <v>2</v>
      </c>
      <c r="G162" s="15">
        <v>8</v>
      </c>
      <c r="H162" s="20">
        <f t="shared" si="5"/>
        <v>0.25</v>
      </c>
      <c r="I162" s="40" t="s">
        <v>14</v>
      </c>
    </row>
    <row r="163" spans="1:9" ht="28.5" x14ac:dyDescent="0.25">
      <c r="A163" s="54">
        <v>154</v>
      </c>
      <c r="B163" s="19" t="s">
        <v>9</v>
      </c>
      <c r="C163" s="14" t="s">
        <v>23</v>
      </c>
      <c r="D163" s="53" t="s">
        <v>62</v>
      </c>
      <c r="E163" s="51" t="s">
        <v>49</v>
      </c>
      <c r="F163" s="54">
        <v>2</v>
      </c>
      <c r="G163" s="15">
        <v>8</v>
      </c>
      <c r="H163" s="20">
        <f t="shared" si="5"/>
        <v>0.25</v>
      </c>
      <c r="I163" s="40" t="s">
        <v>14</v>
      </c>
    </row>
    <row r="164" spans="1:9" ht="28.5" x14ac:dyDescent="0.25">
      <c r="A164" s="54">
        <v>155</v>
      </c>
      <c r="B164" s="19" t="s">
        <v>9</v>
      </c>
      <c r="C164" s="14" t="s">
        <v>23</v>
      </c>
      <c r="D164" s="53" t="s">
        <v>59</v>
      </c>
      <c r="E164" s="51" t="s">
        <v>53</v>
      </c>
      <c r="F164" s="54">
        <v>2</v>
      </c>
      <c r="G164" s="15">
        <v>8</v>
      </c>
      <c r="H164" s="20">
        <f t="shared" si="5"/>
        <v>0.25</v>
      </c>
      <c r="I164" s="40" t="s">
        <v>14</v>
      </c>
    </row>
    <row r="165" spans="1:9" ht="28.5" x14ac:dyDescent="0.25">
      <c r="A165" s="54">
        <v>156</v>
      </c>
      <c r="B165" s="19" t="s">
        <v>9</v>
      </c>
      <c r="C165" s="14" t="s">
        <v>23</v>
      </c>
      <c r="D165" s="53" t="s">
        <v>59</v>
      </c>
      <c r="E165" s="51" t="s">
        <v>50</v>
      </c>
      <c r="F165" s="54">
        <v>2</v>
      </c>
      <c r="G165" s="15">
        <v>8</v>
      </c>
      <c r="H165" s="20">
        <f t="shared" si="5"/>
        <v>0.25</v>
      </c>
      <c r="I165" s="40" t="s">
        <v>14</v>
      </c>
    </row>
    <row r="166" spans="1:9" ht="28.5" x14ac:dyDescent="0.25">
      <c r="A166" s="54">
        <v>157</v>
      </c>
      <c r="B166" s="19" t="s">
        <v>9</v>
      </c>
      <c r="C166" s="14" t="s">
        <v>23</v>
      </c>
      <c r="D166" s="53" t="s">
        <v>59</v>
      </c>
      <c r="E166" s="51" t="s">
        <v>50</v>
      </c>
      <c r="F166" s="54">
        <v>2</v>
      </c>
      <c r="G166" s="15">
        <v>8</v>
      </c>
      <c r="H166" s="20">
        <f t="shared" si="5"/>
        <v>0.25</v>
      </c>
      <c r="I166" s="40" t="s">
        <v>14</v>
      </c>
    </row>
    <row r="167" spans="1:9" ht="28.5" x14ac:dyDescent="0.25">
      <c r="A167" s="54">
        <v>158</v>
      </c>
      <c r="B167" s="19" t="s">
        <v>9</v>
      </c>
      <c r="C167" s="14" t="s">
        <v>23</v>
      </c>
      <c r="D167" s="53" t="s">
        <v>63</v>
      </c>
      <c r="E167" s="51" t="s">
        <v>50</v>
      </c>
      <c r="F167" s="54">
        <v>2</v>
      </c>
      <c r="G167" s="15">
        <v>8</v>
      </c>
      <c r="H167" s="20">
        <f t="shared" si="5"/>
        <v>0.25</v>
      </c>
      <c r="I167" s="40" t="s">
        <v>14</v>
      </c>
    </row>
    <row r="168" spans="1:9" ht="28.5" x14ac:dyDescent="0.25">
      <c r="A168" s="54">
        <v>159</v>
      </c>
      <c r="B168" s="19" t="s">
        <v>9</v>
      </c>
      <c r="C168" s="14" t="s">
        <v>23</v>
      </c>
      <c r="D168" s="53" t="s">
        <v>63</v>
      </c>
      <c r="E168" s="51" t="s">
        <v>54</v>
      </c>
      <c r="F168" s="54">
        <v>2</v>
      </c>
      <c r="G168" s="15">
        <v>8</v>
      </c>
      <c r="H168" s="20">
        <f t="shared" si="5"/>
        <v>0.25</v>
      </c>
      <c r="I168" s="40" t="s">
        <v>14</v>
      </c>
    </row>
    <row r="169" spans="1:9" ht="28.5" x14ac:dyDescent="0.25">
      <c r="A169" s="54">
        <v>160</v>
      </c>
      <c r="B169" s="19" t="s">
        <v>9</v>
      </c>
      <c r="C169" s="14" t="s">
        <v>23</v>
      </c>
      <c r="D169" s="53" t="s">
        <v>56</v>
      </c>
      <c r="E169" s="51" t="s">
        <v>54</v>
      </c>
      <c r="F169" s="54">
        <v>2</v>
      </c>
      <c r="G169" s="15">
        <v>8</v>
      </c>
      <c r="H169" s="20">
        <f t="shared" si="5"/>
        <v>0.25</v>
      </c>
      <c r="I169" s="40" t="s">
        <v>14</v>
      </c>
    </row>
    <row r="170" spans="1:9" ht="28.5" x14ac:dyDescent="0.25">
      <c r="A170" s="54">
        <v>161</v>
      </c>
      <c r="B170" s="19" t="s">
        <v>9</v>
      </c>
      <c r="C170" s="14" t="s">
        <v>23</v>
      </c>
      <c r="D170" s="53" t="s">
        <v>56</v>
      </c>
      <c r="E170" s="51" t="s">
        <v>47</v>
      </c>
      <c r="F170" s="54">
        <v>2</v>
      </c>
      <c r="G170" s="15">
        <v>8</v>
      </c>
      <c r="H170" s="20">
        <f t="shared" si="5"/>
        <v>0.25</v>
      </c>
      <c r="I170" s="40" t="s">
        <v>14</v>
      </c>
    </row>
    <row r="171" spans="1:9" ht="28.5" x14ac:dyDescent="0.25">
      <c r="A171" s="54">
        <v>162</v>
      </c>
      <c r="B171" s="19" t="s">
        <v>9</v>
      </c>
      <c r="C171" s="14" t="s">
        <v>23</v>
      </c>
      <c r="D171" s="53" t="s">
        <v>56</v>
      </c>
      <c r="E171" s="51" t="s">
        <v>47</v>
      </c>
      <c r="F171" s="54">
        <v>2</v>
      </c>
      <c r="G171" s="15">
        <v>8</v>
      </c>
      <c r="H171" s="20">
        <f t="shared" si="5"/>
        <v>0.25</v>
      </c>
      <c r="I171" s="40" t="s">
        <v>14</v>
      </c>
    </row>
    <row r="172" spans="1:9" ht="28.5" x14ac:dyDescent="0.25">
      <c r="A172" s="54">
        <v>163</v>
      </c>
      <c r="B172" s="19" t="s">
        <v>9</v>
      </c>
      <c r="C172" s="14" t="s">
        <v>23</v>
      </c>
      <c r="D172" s="53" t="s">
        <v>56</v>
      </c>
      <c r="E172" s="51" t="s">
        <v>47</v>
      </c>
      <c r="F172" s="54">
        <v>2</v>
      </c>
      <c r="G172" s="15">
        <v>8</v>
      </c>
      <c r="H172" s="20">
        <f t="shared" si="5"/>
        <v>0.25</v>
      </c>
      <c r="I172" s="40" t="s">
        <v>14</v>
      </c>
    </row>
    <row r="173" spans="1:9" ht="28.5" x14ac:dyDescent="0.25">
      <c r="A173" s="54">
        <v>164</v>
      </c>
      <c r="B173" s="19" t="s">
        <v>9</v>
      </c>
      <c r="C173" s="14" t="s">
        <v>23</v>
      </c>
      <c r="D173" s="53" t="s">
        <v>56</v>
      </c>
      <c r="E173" s="51" t="s">
        <v>47</v>
      </c>
      <c r="F173" s="54">
        <v>2</v>
      </c>
      <c r="G173" s="15">
        <v>8</v>
      </c>
      <c r="H173" s="20">
        <f t="shared" si="5"/>
        <v>0.25</v>
      </c>
      <c r="I173" s="40" t="s">
        <v>14</v>
      </c>
    </row>
    <row r="174" spans="1:9" ht="28.5" x14ac:dyDescent="0.25">
      <c r="A174" s="54">
        <v>165</v>
      </c>
      <c r="B174" s="19" t="s">
        <v>9</v>
      </c>
      <c r="C174" s="14" t="s">
        <v>23</v>
      </c>
      <c r="D174" s="53" t="s">
        <v>56</v>
      </c>
      <c r="E174" s="51" t="s">
        <v>47</v>
      </c>
      <c r="F174" s="54">
        <v>2</v>
      </c>
      <c r="G174" s="15">
        <v>8</v>
      </c>
      <c r="H174" s="20">
        <f t="shared" si="5"/>
        <v>0.25</v>
      </c>
      <c r="I174" s="40" t="s">
        <v>14</v>
      </c>
    </row>
    <row r="175" spans="1:9" ht="28.5" x14ac:dyDescent="0.25">
      <c r="A175" s="54">
        <v>166</v>
      </c>
      <c r="B175" s="19" t="s">
        <v>9</v>
      </c>
      <c r="C175" s="14" t="s">
        <v>23</v>
      </c>
      <c r="D175" s="53" t="s">
        <v>60</v>
      </c>
      <c r="E175" s="51" t="s">
        <v>47</v>
      </c>
      <c r="F175" s="54">
        <v>2</v>
      </c>
      <c r="G175" s="15">
        <v>8</v>
      </c>
      <c r="H175" s="20">
        <f t="shared" si="5"/>
        <v>0.25</v>
      </c>
      <c r="I175" s="40" t="s">
        <v>14</v>
      </c>
    </row>
    <row r="176" spans="1:9" ht="28.5" x14ac:dyDescent="0.25">
      <c r="A176" s="54">
        <v>167</v>
      </c>
      <c r="B176" s="19" t="s">
        <v>9</v>
      </c>
      <c r="C176" s="14" t="s">
        <v>23</v>
      </c>
      <c r="D176" s="53" t="s">
        <v>60</v>
      </c>
      <c r="E176" s="51" t="s">
        <v>45</v>
      </c>
      <c r="F176" s="54">
        <v>2</v>
      </c>
      <c r="G176" s="15">
        <v>8</v>
      </c>
      <c r="H176" s="20">
        <f t="shared" si="5"/>
        <v>0.25</v>
      </c>
      <c r="I176" s="40" t="s">
        <v>14</v>
      </c>
    </row>
    <row r="177" spans="1:9" ht="28.5" x14ac:dyDescent="0.25">
      <c r="A177" s="54">
        <v>168</v>
      </c>
      <c r="B177" s="19" t="s">
        <v>9</v>
      </c>
      <c r="C177" s="14" t="s">
        <v>23</v>
      </c>
      <c r="D177" s="53" t="s">
        <v>60</v>
      </c>
      <c r="E177" s="51" t="s">
        <v>45</v>
      </c>
      <c r="F177" s="54">
        <v>2</v>
      </c>
      <c r="G177" s="15">
        <v>8</v>
      </c>
      <c r="H177" s="20">
        <f t="shared" si="5"/>
        <v>0.25</v>
      </c>
      <c r="I177" s="40" t="s">
        <v>14</v>
      </c>
    </row>
    <row r="178" spans="1:9" ht="28.5" x14ac:dyDescent="0.25">
      <c r="A178" s="54">
        <v>169</v>
      </c>
      <c r="B178" s="19" t="s">
        <v>9</v>
      </c>
      <c r="C178" s="14" t="s">
        <v>23</v>
      </c>
      <c r="D178" s="53" t="s">
        <v>60</v>
      </c>
      <c r="E178" s="51" t="s">
        <v>45</v>
      </c>
      <c r="F178" s="54">
        <v>2</v>
      </c>
      <c r="G178" s="15">
        <v>8</v>
      </c>
      <c r="H178" s="20">
        <f t="shared" si="5"/>
        <v>0.25</v>
      </c>
      <c r="I178" s="40" t="s">
        <v>14</v>
      </c>
    </row>
    <row r="179" spans="1:9" ht="28.5" x14ac:dyDescent="0.25">
      <c r="A179" s="54">
        <v>170</v>
      </c>
      <c r="B179" s="19" t="s">
        <v>9</v>
      </c>
      <c r="C179" s="14" t="s">
        <v>23</v>
      </c>
      <c r="D179" s="53" t="s">
        <v>64</v>
      </c>
      <c r="E179" s="51" t="s">
        <v>55</v>
      </c>
      <c r="F179" s="54">
        <v>2</v>
      </c>
      <c r="G179" s="15">
        <v>8</v>
      </c>
      <c r="H179" s="20">
        <f t="shared" si="5"/>
        <v>0.25</v>
      </c>
      <c r="I179" s="40" t="s">
        <v>14</v>
      </c>
    </row>
    <row r="180" spans="1:9" ht="28.5" x14ac:dyDescent="0.25">
      <c r="A180" s="54">
        <v>171</v>
      </c>
      <c r="B180" s="19" t="s">
        <v>9</v>
      </c>
      <c r="C180" s="14" t="s">
        <v>23</v>
      </c>
      <c r="D180" s="53" t="s">
        <v>64</v>
      </c>
      <c r="E180" s="51" t="s">
        <v>55</v>
      </c>
      <c r="F180" s="54">
        <v>2</v>
      </c>
      <c r="G180" s="15">
        <v>8</v>
      </c>
      <c r="H180" s="20">
        <f t="shared" si="5"/>
        <v>0.25</v>
      </c>
      <c r="I180" s="40" t="s">
        <v>14</v>
      </c>
    </row>
    <row r="181" spans="1:9" ht="28.5" x14ac:dyDescent="0.25">
      <c r="A181" s="54">
        <v>172</v>
      </c>
      <c r="B181" s="19" t="s">
        <v>9</v>
      </c>
      <c r="C181" s="14" t="s">
        <v>23</v>
      </c>
      <c r="D181" s="53" t="s">
        <v>57</v>
      </c>
      <c r="E181" s="51" t="s">
        <v>55</v>
      </c>
      <c r="F181" s="54">
        <v>1</v>
      </c>
      <c r="G181" s="15">
        <v>8</v>
      </c>
      <c r="H181" s="20">
        <f t="shared" si="5"/>
        <v>0.125</v>
      </c>
      <c r="I181" s="40" t="s">
        <v>14</v>
      </c>
    </row>
    <row r="182" spans="1:9" ht="28.5" x14ac:dyDescent="0.25">
      <c r="A182" s="54">
        <v>173</v>
      </c>
      <c r="B182" s="19" t="s">
        <v>9</v>
      </c>
      <c r="C182" s="14" t="s">
        <v>23</v>
      </c>
      <c r="D182" s="53" t="s">
        <v>38</v>
      </c>
      <c r="E182" s="51" t="s">
        <v>48</v>
      </c>
      <c r="F182" s="54">
        <v>1</v>
      </c>
      <c r="G182" s="15">
        <v>8</v>
      </c>
      <c r="H182" s="20">
        <f t="shared" si="5"/>
        <v>0.125</v>
      </c>
      <c r="I182" s="40" t="s">
        <v>14</v>
      </c>
    </row>
    <row r="183" spans="1:9" ht="28.5" x14ac:dyDescent="0.25">
      <c r="A183" s="54">
        <v>174</v>
      </c>
      <c r="B183" s="19" t="s">
        <v>9</v>
      </c>
      <c r="C183" s="14" t="s">
        <v>23</v>
      </c>
      <c r="D183" s="53" t="s">
        <v>59</v>
      </c>
      <c r="E183" s="51" t="s">
        <v>51</v>
      </c>
      <c r="F183" s="54">
        <v>1</v>
      </c>
      <c r="G183" s="15">
        <v>8</v>
      </c>
      <c r="H183" s="20">
        <f t="shared" si="5"/>
        <v>0.125</v>
      </c>
      <c r="I183" s="40" t="s">
        <v>14</v>
      </c>
    </row>
    <row r="184" spans="1:9" ht="28.5" x14ac:dyDescent="0.25">
      <c r="A184" s="54">
        <v>175</v>
      </c>
      <c r="B184" s="19" t="s">
        <v>9</v>
      </c>
      <c r="C184" s="14" t="s">
        <v>23</v>
      </c>
      <c r="D184" s="53" t="s">
        <v>59</v>
      </c>
      <c r="E184" s="51" t="s">
        <v>50</v>
      </c>
      <c r="F184" s="54">
        <v>1</v>
      </c>
      <c r="G184" s="15">
        <v>8</v>
      </c>
      <c r="H184" s="20">
        <f t="shared" si="5"/>
        <v>0.125</v>
      </c>
      <c r="I184" s="40" t="s">
        <v>14</v>
      </c>
    </row>
    <row r="185" spans="1:9" ht="28.5" x14ac:dyDescent="0.25">
      <c r="A185" s="54">
        <v>176</v>
      </c>
      <c r="B185" s="19" t="s">
        <v>9</v>
      </c>
      <c r="C185" s="14" t="s">
        <v>23</v>
      </c>
      <c r="D185" s="53" t="s">
        <v>59</v>
      </c>
      <c r="E185" s="51" t="s">
        <v>50</v>
      </c>
      <c r="F185" s="54">
        <v>1</v>
      </c>
      <c r="G185" s="15">
        <v>8</v>
      </c>
      <c r="H185" s="20">
        <f t="shared" si="5"/>
        <v>0.125</v>
      </c>
      <c r="I185" s="40" t="s">
        <v>14</v>
      </c>
    </row>
    <row r="186" spans="1:9" ht="28.5" x14ac:dyDescent="0.25">
      <c r="A186" s="54">
        <v>177</v>
      </c>
      <c r="B186" s="19" t="s">
        <v>9</v>
      </c>
      <c r="C186" s="14" t="s">
        <v>23</v>
      </c>
      <c r="D186" s="53" t="s">
        <v>63</v>
      </c>
      <c r="E186" s="51" t="s">
        <v>50</v>
      </c>
      <c r="F186" s="54">
        <v>1</v>
      </c>
      <c r="G186" s="15">
        <v>8</v>
      </c>
      <c r="H186" s="20">
        <f t="shared" si="5"/>
        <v>0.125</v>
      </c>
      <c r="I186" s="40" t="s">
        <v>14</v>
      </c>
    </row>
    <row r="187" spans="1:9" ht="28.5" x14ac:dyDescent="0.25">
      <c r="A187" s="54">
        <v>178</v>
      </c>
      <c r="B187" s="19" t="s">
        <v>9</v>
      </c>
      <c r="C187" s="14" t="s">
        <v>23</v>
      </c>
      <c r="D187" s="53" t="s">
        <v>60</v>
      </c>
      <c r="E187" s="51" t="s">
        <v>54</v>
      </c>
      <c r="F187" s="54">
        <v>1</v>
      </c>
      <c r="G187" s="15">
        <v>8</v>
      </c>
      <c r="H187" s="20">
        <f t="shared" si="5"/>
        <v>0.125</v>
      </c>
      <c r="I187" s="40" t="s">
        <v>14</v>
      </c>
    </row>
    <row r="188" spans="1:9" ht="28.5" x14ac:dyDescent="0.25">
      <c r="A188" s="54">
        <v>179</v>
      </c>
      <c r="B188" s="19" t="s">
        <v>9</v>
      </c>
      <c r="C188" s="14" t="s">
        <v>23</v>
      </c>
      <c r="D188" s="53" t="s">
        <v>60</v>
      </c>
      <c r="E188" s="51" t="s">
        <v>45</v>
      </c>
      <c r="F188" s="54">
        <v>1</v>
      </c>
      <c r="G188" s="15">
        <v>8</v>
      </c>
      <c r="H188" s="20">
        <f t="shared" si="5"/>
        <v>0.125</v>
      </c>
      <c r="I188" s="40" t="s">
        <v>14</v>
      </c>
    </row>
    <row r="189" spans="1:9" ht="28.5" x14ac:dyDescent="0.25">
      <c r="A189" s="54">
        <v>180</v>
      </c>
      <c r="B189" s="19" t="s">
        <v>9</v>
      </c>
      <c r="C189" s="14" t="s">
        <v>23</v>
      </c>
      <c r="D189" s="53" t="s">
        <v>64</v>
      </c>
      <c r="E189" s="51" t="s">
        <v>45</v>
      </c>
      <c r="F189" s="54">
        <v>1</v>
      </c>
      <c r="G189" s="15">
        <v>8</v>
      </c>
      <c r="H189" s="20">
        <f t="shared" si="5"/>
        <v>0.125</v>
      </c>
      <c r="I189" s="40" t="s">
        <v>14</v>
      </c>
    </row>
    <row r="190" spans="1:9" ht="28.5" x14ac:dyDescent="0.25">
      <c r="A190" s="54">
        <v>181</v>
      </c>
      <c r="B190" s="19" t="s">
        <v>9</v>
      </c>
      <c r="C190" s="14" t="s">
        <v>23</v>
      </c>
      <c r="D190" s="53" t="s">
        <v>64</v>
      </c>
      <c r="E190" s="51" t="s">
        <v>55</v>
      </c>
      <c r="F190" s="54">
        <v>1</v>
      </c>
      <c r="G190" s="15">
        <v>8</v>
      </c>
      <c r="H190" s="20">
        <f t="shared" si="5"/>
        <v>0.125</v>
      </c>
      <c r="I190" s="40" t="s">
        <v>14</v>
      </c>
    </row>
    <row r="191" spans="1:9" ht="28.5" x14ac:dyDescent="0.25">
      <c r="A191" s="54">
        <v>182</v>
      </c>
      <c r="B191" s="19" t="s">
        <v>9</v>
      </c>
      <c r="C191" s="14" t="s">
        <v>23</v>
      </c>
      <c r="D191" s="53" t="s">
        <v>64</v>
      </c>
      <c r="E191" s="51" t="s">
        <v>55</v>
      </c>
      <c r="F191" s="54">
        <v>1</v>
      </c>
      <c r="G191" s="15">
        <v>8</v>
      </c>
      <c r="H191" s="20">
        <f t="shared" si="5"/>
        <v>0.125</v>
      </c>
      <c r="I191" s="40" t="s">
        <v>14</v>
      </c>
    </row>
  </sheetData>
  <sortState ref="B8:K158">
    <sortCondition descending="1" ref="H8:H158"/>
  </sortState>
  <mergeCells count="4">
    <mergeCell ref="A3:I3"/>
    <mergeCell ref="A5:I5"/>
    <mergeCell ref="A6:I6"/>
    <mergeCell ref="A7:I7"/>
  </mergeCells>
  <pageMargins left="0.39370078740157483" right="0.39370078740157483" top="0.39370078740157483" bottom="0.3937007874015748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6"/>
  <sheetViews>
    <sheetView zoomScale="80" zoomScaleNormal="80" workbookViewId="0">
      <selection activeCell="C9" sqref="C9"/>
    </sheetView>
  </sheetViews>
  <sheetFormatPr defaultRowHeight="12" x14ac:dyDescent="0.2"/>
  <cols>
    <col min="2" max="2" width="51.1640625" customWidth="1"/>
    <col min="3" max="3" width="20.83203125" customWidth="1"/>
    <col min="4" max="4" width="24.6640625" customWidth="1"/>
    <col min="5" max="5" width="30.5" customWidth="1"/>
    <col min="6" max="6" width="14.5" customWidth="1"/>
    <col min="7" max="7" width="13" customWidth="1"/>
    <col min="8" max="8" width="22.5" customWidth="1"/>
    <col min="9" max="9" width="22.1640625" customWidth="1"/>
    <col min="10" max="10" width="17.33203125" customWidth="1"/>
  </cols>
  <sheetData>
    <row r="3" spans="1:10" ht="15" x14ac:dyDescent="0.2">
      <c r="A3" s="96" t="s">
        <v>159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 x14ac:dyDescent="0.2">
      <c r="A5" s="97" t="s">
        <v>158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" x14ac:dyDescent="0.2">
      <c r="A6" s="97" t="s">
        <v>66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 thickBot="1" x14ac:dyDescent="0.3">
      <c r="A7" s="98" t="s">
        <v>36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51.75" thickBot="1" x14ac:dyDescent="0.25">
      <c r="A8" s="7" t="s">
        <v>0</v>
      </c>
      <c r="B8" s="11" t="s">
        <v>1</v>
      </c>
      <c r="C8" s="12" t="s">
        <v>8</v>
      </c>
      <c r="D8" s="10" t="s">
        <v>2</v>
      </c>
      <c r="E8" s="10" t="s">
        <v>3</v>
      </c>
      <c r="F8" s="13" t="s">
        <v>4</v>
      </c>
      <c r="G8" s="10" t="s">
        <v>5</v>
      </c>
      <c r="H8" s="10" t="s">
        <v>6</v>
      </c>
      <c r="I8" s="10" t="s">
        <v>10</v>
      </c>
      <c r="J8" s="7" t="s">
        <v>7</v>
      </c>
    </row>
    <row r="9" spans="1:10" ht="32.25" thickBot="1" x14ac:dyDescent="0.3">
      <c r="A9" s="55">
        <v>1</v>
      </c>
      <c r="B9" s="56" t="s">
        <v>67</v>
      </c>
      <c r="C9" s="57" t="s">
        <v>9</v>
      </c>
      <c r="D9" s="58" t="s">
        <v>23</v>
      </c>
      <c r="E9" s="63" t="s">
        <v>144</v>
      </c>
      <c r="F9" s="64" t="s">
        <v>152</v>
      </c>
      <c r="G9" s="56">
        <v>7</v>
      </c>
      <c r="H9" s="60">
        <v>8</v>
      </c>
      <c r="I9" s="61">
        <f t="shared" ref="I9:I40" si="0">G9/H9*1</f>
        <v>0.875</v>
      </c>
      <c r="J9" s="62" t="s">
        <v>30</v>
      </c>
    </row>
    <row r="10" spans="1:10" ht="32.25" thickBot="1" x14ac:dyDescent="0.3">
      <c r="A10" s="55">
        <v>2</v>
      </c>
      <c r="B10" s="56" t="s">
        <v>68</v>
      </c>
      <c r="C10" s="57" t="s">
        <v>9</v>
      </c>
      <c r="D10" s="58" t="s">
        <v>23</v>
      </c>
      <c r="E10" s="63" t="s">
        <v>144</v>
      </c>
      <c r="F10" s="64" t="s">
        <v>152</v>
      </c>
      <c r="G10" s="56">
        <v>6</v>
      </c>
      <c r="H10" s="60">
        <v>8</v>
      </c>
      <c r="I10" s="61">
        <f t="shared" si="0"/>
        <v>0.75</v>
      </c>
      <c r="J10" s="62" t="s">
        <v>15</v>
      </c>
    </row>
    <row r="11" spans="1:10" ht="32.25" thickBot="1" x14ac:dyDescent="0.3">
      <c r="A11" s="55">
        <v>3</v>
      </c>
      <c r="B11" s="56" t="s">
        <v>69</v>
      </c>
      <c r="C11" s="57" t="s">
        <v>33</v>
      </c>
      <c r="D11" s="58" t="s">
        <v>23</v>
      </c>
      <c r="E11" s="63" t="s">
        <v>145</v>
      </c>
      <c r="F11" s="64" t="s">
        <v>153</v>
      </c>
      <c r="G11" s="56">
        <v>6</v>
      </c>
      <c r="H11" s="60">
        <v>8</v>
      </c>
      <c r="I11" s="61">
        <f t="shared" si="0"/>
        <v>0.75</v>
      </c>
      <c r="J11" s="62" t="s">
        <v>15</v>
      </c>
    </row>
    <row r="12" spans="1:10" ht="32.25" thickBot="1" x14ac:dyDescent="0.3">
      <c r="A12" s="55">
        <v>4</v>
      </c>
      <c r="B12" s="56" t="s">
        <v>70</v>
      </c>
      <c r="C12" s="57" t="s">
        <v>9</v>
      </c>
      <c r="D12" s="58" t="s">
        <v>23</v>
      </c>
      <c r="E12" s="63" t="s">
        <v>144</v>
      </c>
      <c r="F12" s="64" t="s">
        <v>152</v>
      </c>
      <c r="G12" s="56">
        <v>5</v>
      </c>
      <c r="H12" s="60">
        <v>8</v>
      </c>
      <c r="I12" s="61">
        <f t="shared" si="0"/>
        <v>0.625</v>
      </c>
      <c r="J12" s="62" t="s">
        <v>15</v>
      </c>
    </row>
    <row r="13" spans="1:10" ht="32.25" thickBot="1" x14ac:dyDescent="0.3">
      <c r="A13" s="55">
        <v>5</v>
      </c>
      <c r="B13" s="56" t="s">
        <v>71</v>
      </c>
      <c r="C13" s="57" t="s">
        <v>9</v>
      </c>
      <c r="D13" s="58" t="s">
        <v>23</v>
      </c>
      <c r="E13" s="63" t="s">
        <v>146</v>
      </c>
      <c r="F13" s="64" t="s">
        <v>154</v>
      </c>
      <c r="G13" s="56">
        <v>5</v>
      </c>
      <c r="H13" s="60">
        <v>8</v>
      </c>
      <c r="I13" s="61">
        <f t="shared" si="0"/>
        <v>0.625</v>
      </c>
      <c r="J13" s="62" t="s">
        <v>15</v>
      </c>
    </row>
    <row r="14" spans="1:10" ht="32.25" thickBot="1" x14ac:dyDescent="0.3">
      <c r="A14" s="55">
        <v>6</v>
      </c>
      <c r="B14" s="56" t="s">
        <v>72</v>
      </c>
      <c r="C14" s="57" t="s">
        <v>9</v>
      </c>
      <c r="D14" s="58" t="s">
        <v>23</v>
      </c>
      <c r="E14" s="63" t="s">
        <v>147</v>
      </c>
      <c r="F14" s="64" t="s">
        <v>155</v>
      </c>
      <c r="G14" s="56">
        <v>5</v>
      </c>
      <c r="H14" s="60">
        <v>8</v>
      </c>
      <c r="I14" s="61">
        <f t="shared" si="0"/>
        <v>0.625</v>
      </c>
      <c r="J14" s="62" t="s">
        <v>15</v>
      </c>
    </row>
    <row r="15" spans="1:10" ht="32.25" thickBot="1" x14ac:dyDescent="0.3">
      <c r="A15" s="55">
        <v>7</v>
      </c>
      <c r="B15" s="56" t="s">
        <v>73</v>
      </c>
      <c r="C15" s="57" t="s">
        <v>9</v>
      </c>
      <c r="D15" s="58" t="s">
        <v>23</v>
      </c>
      <c r="E15" s="63" t="s">
        <v>147</v>
      </c>
      <c r="F15" s="64" t="s">
        <v>155</v>
      </c>
      <c r="G15" s="56">
        <v>5</v>
      </c>
      <c r="H15" s="60">
        <v>8</v>
      </c>
      <c r="I15" s="61">
        <f t="shared" si="0"/>
        <v>0.625</v>
      </c>
      <c r="J15" s="62" t="s">
        <v>15</v>
      </c>
    </row>
    <row r="16" spans="1:10" ht="32.25" thickBot="1" x14ac:dyDescent="0.3">
      <c r="A16" s="55">
        <v>8</v>
      </c>
      <c r="B16" s="56" t="s">
        <v>74</v>
      </c>
      <c r="C16" s="57" t="s">
        <v>9</v>
      </c>
      <c r="D16" s="58" t="s">
        <v>23</v>
      </c>
      <c r="E16" s="66" t="s">
        <v>148</v>
      </c>
      <c r="F16" s="66" t="s">
        <v>37</v>
      </c>
      <c r="G16" s="56">
        <v>5</v>
      </c>
      <c r="H16" s="60">
        <v>8</v>
      </c>
      <c r="I16" s="61">
        <f t="shared" si="0"/>
        <v>0.625</v>
      </c>
      <c r="J16" s="62" t="s">
        <v>15</v>
      </c>
    </row>
    <row r="17" spans="1:10" ht="32.25" thickBot="1" x14ac:dyDescent="0.3">
      <c r="A17" s="55">
        <v>9</v>
      </c>
      <c r="B17" s="56" t="s">
        <v>75</v>
      </c>
      <c r="C17" s="57" t="s">
        <v>9</v>
      </c>
      <c r="D17" s="58" t="s">
        <v>23</v>
      </c>
      <c r="E17" s="66" t="s">
        <v>148</v>
      </c>
      <c r="F17" s="66" t="s">
        <v>37</v>
      </c>
      <c r="G17" s="56">
        <v>5</v>
      </c>
      <c r="H17" s="60">
        <v>8</v>
      </c>
      <c r="I17" s="61">
        <f t="shared" si="0"/>
        <v>0.625</v>
      </c>
      <c r="J17" s="62" t="s">
        <v>15</v>
      </c>
    </row>
    <row r="18" spans="1:10" ht="32.25" thickBot="1" x14ac:dyDescent="0.3">
      <c r="A18" s="55">
        <v>10</v>
      </c>
      <c r="B18" s="56" t="s">
        <v>76</v>
      </c>
      <c r="C18" s="57" t="s">
        <v>9</v>
      </c>
      <c r="D18" s="58" t="s">
        <v>23</v>
      </c>
      <c r="E18" s="66" t="s">
        <v>149</v>
      </c>
      <c r="F18" s="66" t="s">
        <v>24</v>
      </c>
      <c r="G18" s="56">
        <v>5</v>
      </c>
      <c r="H18" s="60">
        <v>8</v>
      </c>
      <c r="I18" s="61">
        <f t="shared" si="0"/>
        <v>0.625</v>
      </c>
      <c r="J18" s="62" t="s">
        <v>15</v>
      </c>
    </row>
    <row r="19" spans="1:10" ht="32.25" thickBot="1" x14ac:dyDescent="0.3">
      <c r="A19" s="55">
        <v>11</v>
      </c>
      <c r="B19" s="56" t="s">
        <v>77</v>
      </c>
      <c r="C19" s="57" t="s">
        <v>9</v>
      </c>
      <c r="D19" s="58" t="s">
        <v>23</v>
      </c>
      <c r="E19" s="64" t="s">
        <v>150</v>
      </c>
      <c r="F19" s="64" t="s">
        <v>32</v>
      </c>
      <c r="G19" s="56">
        <v>5</v>
      </c>
      <c r="H19" s="60">
        <v>8</v>
      </c>
      <c r="I19" s="61">
        <f t="shared" si="0"/>
        <v>0.625</v>
      </c>
      <c r="J19" s="62" t="s">
        <v>15</v>
      </c>
    </row>
    <row r="20" spans="1:10" ht="32.25" thickBot="1" x14ac:dyDescent="0.3">
      <c r="A20" s="55">
        <v>12</v>
      </c>
      <c r="B20" s="56" t="s">
        <v>78</v>
      </c>
      <c r="C20" s="57" t="s">
        <v>9</v>
      </c>
      <c r="D20" s="58" t="s">
        <v>23</v>
      </c>
      <c r="E20" s="64" t="s">
        <v>150</v>
      </c>
      <c r="F20" s="64" t="s">
        <v>32</v>
      </c>
      <c r="G20" s="56">
        <v>5</v>
      </c>
      <c r="H20" s="60">
        <v>8</v>
      </c>
      <c r="I20" s="61">
        <f t="shared" si="0"/>
        <v>0.625</v>
      </c>
      <c r="J20" s="62" t="s">
        <v>15</v>
      </c>
    </row>
    <row r="21" spans="1:10" ht="32.25" thickBot="1" x14ac:dyDescent="0.3">
      <c r="A21" s="55">
        <v>13</v>
      </c>
      <c r="B21" s="56" t="s">
        <v>79</v>
      </c>
      <c r="C21" s="57" t="s">
        <v>9</v>
      </c>
      <c r="D21" s="58" t="s">
        <v>23</v>
      </c>
      <c r="E21" s="63" t="s">
        <v>144</v>
      </c>
      <c r="F21" s="64" t="s">
        <v>152</v>
      </c>
      <c r="G21" s="56">
        <v>4</v>
      </c>
      <c r="H21" s="60">
        <v>8</v>
      </c>
      <c r="I21" s="61">
        <f t="shared" si="0"/>
        <v>0.5</v>
      </c>
      <c r="J21" s="62" t="s">
        <v>15</v>
      </c>
    </row>
    <row r="22" spans="1:10" ht="32.25" thickBot="1" x14ac:dyDescent="0.3">
      <c r="A22" s="55">
        <v>14</v>
      </c>
      <c r="B22" s="56" t="s">
        <v>80</v>
      </c>
      <c r="C22" s="57" t="s">
        <v>9</v>
      </c>
      <c r="D22" s="58" t="s">
        <v>23</v>
      </c>
      <c r="E22" s="63" t="s">
        <v>144</v>
      </c>
      <c r="F22" s="64" t="s">
        <v>152</v>
      </c>
      <c r="G22" s="56">
        <v>4</v>
      </c>
      <c r="H22" s="60">
        <v>8</v>
      </c>
      <c r="I22" s="61">
        <f t="shared" si="0"/>
        <v>0.5</v>
      </c>
      <c r="J22" s="62" t="s">
        <v>15</v>
      </c>
    </row>
    <row r="23" spans="1:10" ht="32.25" thickBot="1" x14ac:dyDescent="0.3">
      <c r="A23" s="55">
        <v>15</v>
      </c>
      <c r="B23" s="56" t="s">
        <v>81</v>
      </c>
      <c r="C23" s="57" t="s">
        <v>9</v>
      </c>
      <c r="D23" s="58" t="s">
        <v>23</v>
      </c>
      <c r="E23" s="63" t="s">
        <v>146</v>
      </c>
      <c r="F23" s="64" t="s">
        <v>154</v>
      </c>
      <c r="G23" s="56">
        <v>4</v>
      </c>
      <c r="H23" s="60">
        <v>8</v>
      </c>
      <c r="I23" s="61">
        <f t="shared" si="0"/>
        <v>0.5</v>
      </c>
      <c r="J23" s="62" t="s">
        <v>15</v>
      </c>
    </row>
    <row r="24" spans="1:10" ht="32.25" thickBot="1" x14ac:dyDescent="0.3">
      <c r="A24" s="55">
        <v>16</v>
      </c>
      <c r="B24" s="56" t="s">
        <v>82</v>
      </c>
      <c r="C24" s="57" t="s">
        <v>9</v>
      </c>
      <c r="D24" s="58" t="s">
        <v>23</v>
      </c>
      <c r="E24" s="63" t="s">
        <v>146</v>
      </c>
      <c r="F24" s="64" t="s">
        <v>154</v>
      </c>
      <c r="G24" s="56">
        <v>4</v>
      </c>
      <c r="H24" s="60">
        <v>8</v>
      </c>
      <c r="I24" s="61">
        <f t="shared" si="0"/>
        <v>0.5</v>
      </c>
      <c r="J24" s="62" t="s">
        <v>15</v>
      </c>
    </row>
    <row r="25" spans="1:10" ht="32.25" thickBot="1" x14ac:dyDescent="0.3">
      <c r="A25" s="55">
        <v>17</v>
      </c>
      <c r="B25" s="56" t="s">
        <v>83</v>
      </c>
      <c r="C25" s="57" t="s">
        <v>9</v>
      </c>
      <c r="D25" s="58" t="s">
        <v>23</v>
      </c>
      <c r="E25" s="63" t="s">
        <v>146</v>
      </c>
      <c r="F25" s="64" t="s">
        <v>154</v>
      </c>
      <c r="G25" s="56">
        <v>4</v>
      </c>
      <c r="H25" s="60">
        <v>8</v>
      </c>
      <c r="I25" s="61">
        <f t="shared" si="0"/>
        <v>0.5</v>
      </c>
      <c r="J25" s="62" t="s">
        <v>15</v>
      </c>
    </row>
    <row r="26" spans="1:10" ht="32.25" thickBot="1" x14ac:dyDescent="0.3">
      <c r="A26" s="55">
        <v>18</v>
      </c>
      <c r="B26" s="56" t="s">
        <v>84</v>
      </c>
      <c r="C26" s="57" t="s">
        <v>9</v>
      </c>
      <c r="D26" s="58" t="s">
        <v>23</v>
      </c>
      <c r="E26" s="63" t="s">
        <v>147</v>
      </c>
      <c r="F26" s="64" t="s">
        <v>156</v>
      </c>
      <c r="G26" s="56">
        <v>4</v>
      </c>
      <c r="H26" s="60">
        <v>8</v>
      </c>
      <c r="I26" s="61">
        <f t="shared" si="0"/>
        <v>0.5</v>
      </c>
      <c r="J26" s="62" t="s">
        <v>15</v>
      </c>
    </row>
    <row r="27" spans="1:10" ht="32.25" thickBot="1" x14ac:dyDescent="0.3">
      <c r="A27" s="55">
        <v>19</v>
      </c>
      <c r="B27" s="56" t="s">
        <v>85</v>
      </c>
      <c r="C27" s="57" t="s">
        <v>9</v>
      </c>
      <c r="D27" s="58" t="s">
        <v>23</v>
      </c>
      <c r="E27" s="63" t="s">
        <v>147</v>
      </c>
      <c r="F27" s="64" t="s">
        <v>155</v>
      </c>
      <c r="G27" s="56">
        <v>4</v>
      </c>
      <c r="H27" s="60">
        <v>8</v>
      </c>
      <c r="I27" s="61">
        <f t="shared" si="0"/>
        <v>0.5</v>
      </c>
      <c r="J27" s="62" t="s">
        <v>15</v>
      </c>
    </row>
    <row r="28" spans="1:10" ht="32.25" thickBot="1" x14ac:dyDescent="0.3">
      <c r="A28" s="55">
        <v>20</v>
      </c>
      <c r="B28" s="56" t="s">
        <v>86</v>
      </c>
      <c r="C28" s="57" t="s">
        <v>9</v>
      </c>
      <c r="D28" s="58" t="s">
        <v>23</v>
      </c>
      <c r="E28" s="63" t="s">
        <v>147</v>
      </c>
      <c r="F28" s="64" t="s">
        <v>156</v>
      </c>
      <c r="G28" s="56">
        <v>4</v>
      </c>
      <c r="H28" s="60">
        <v>8</v>
      </c>
      <c r="I28" s="61">
        <f t="shared" si="0"/>
        <v>0.5</v>
      </c>
      <c r="J28" s="62" t="s">
        <v>15</v>
      </c>
    </row>
    <row r="29" spans="1:10" ht="32.25" thickBot="1" x14ac:dyDescent="0.3">
      <c r="A29" s="55">
        <v>21</v>
      </c>
      <c r="B29" s="56" t="s">
        <v>87</v>
      </c>
      <c r="C29" s="57" t="s">
        <v>9</v>
      </c>
      <c r="D29" s="58" t="s">
        <v>23</v>
      </c>
      <c r="E29" s="66" t="s">
        <v>148</v>
      </c>
      <c r="F29" s="66" t="s">
        <v>37</v>
      </c>
      <c r="G29" s="56">
        <v>4</v>
      </c>
      <c r="H29" s="60">
        <v>8</v>
      </c>
      <c r="I29" s="61">
        <f t="shared" si="0"/>
        <v>0.5</v>
      </c>
      <c r="J29" s="62" t="s">
        <v>15</v>
      </c>
    </row>
    <row r="30" spans="1:10" ht="32.25" thickBot="1" x14ac:dyDescent="0.3">
      <c r="A30" s="55">
        <v>22</v>
      </c>
      <c r="B30" s="56" t="s">
        <v>88</v>
      </c>
      <c r="C30" s="57" t="s">
        <v>9</v>
      </c>
      <c r="D30" s="58" t="s">
        <v>23</v>
      </c>
      <c r="E30" s="66" t="s">
        <v>149</v>
      </c>
      <c r="F30" s="66" t="s">
        <v>24</v>
      </c>
      <c r="G30" s="56">
        <v>4</v>
      </c>
      <c r="H30" s="60">
        <v>8</v>
      </c>
      <c r="I30" s="61">
        <f t="shared" si="0"/>
        <v>0.5</v>
      </c>
      <c r="J30" s="62" t="s">
        <v>15</v>
      </c>
    </row>
    <row r="31" spans="1:10" ht="32.25" thickBot="1" x14ac:dyDescent="0.3">
      <c r="A31" s="55">
        <v>23</v>
      </c>
      <c r="B31" s="56" t="s">
        <v>89</v>
      </c>
      <c r="C31" s="57" t="s">
        <v>9</v>
      </c>
      <c r="D31" s="58" t="s">
        <v>23</v>
      </c>
      <c r="E31" s="66" t="s">
        <v>149</v>
      </c>
      <c r="F31" s="66" t="s">
        <v>24</v>
      </c>
      <c r="G31" s="56">
        <v>4</v>
      </c>
      <c r="H31" s="60">
        <v>8</v>
      </c>
      <c r="I31" s="61">
        <f t="shared" si="0"/>
        <v>0.5</v>
      </c>
      <c r="J31" s="62" t="s">
        <v>15</v>
      </c>
    </row>
    <row r="32" spans="1:10" ht="32.25" thickBot="1" x14ac:dyDescent="0.3">
      <c r="A32" s="55">
        <v>24</v>
      </c>
      <c r="B32" s="56" t="s">
        <v>90</v>
      </c>
      <c r="C32" s="57" t="s">
        <v>9</v>
      </c>
      <c r="D32" s="58" t="s">
        <v>23</v>
      </c>
      <c r="E32" s="66" t="s">
        <v>149</v>
      </c>
      <c r="F32" s="66" t="s">
        <v>24</v>
      </c>
      <c r="G32" s="56">
        <v>4</v>
      </c>
      <c r="H32" s="60">
        <v>8</v>
      </c>
      <c r="I32" s="61">
        <f t="shared" si="0"/>
        <v>0.5</v>
      </c>
      <c r="J32" s="62" t="s">
        <v>15</v>
      </c>
    </row>
    <row r="33" spans="1:10" ht="32.25" thickBot="1" x14ac:dyDescent="0.3">
      <c r="A33" s="55">
        <v>25</v>
      </c>
      <c r="B33" s="56" t="s">
        <v>91</v>
      </c>
      <c r="C33" s="57" t="s">
        <v>9</v>
      </c>
      <c r="D33" s="58" t="s">
        <v>23</v>
      </c>
      <c r="E33" s="66" t="s">
        <v>149</v>
      </c>
      <c r="F33" s="66" t="s">
        <v>24</v>
      </c>
      <c r="G33" s="56">
        <v>4</v>
      </c>
      <c r="H33" s="60">
        <v>8</v>
      </c>
      <c r="I33" s="61">
        <f t="shared" si="0"/>
        <v>0.5</v>
      </c>
      <c r="J33" s="62" t="s">
        <v>15</v>
      </c>
    </row>
    <row r="34" spans="1:10" ht="32.25" thickBot="1" x14ac:dyDescent="0.3">
      <c r="A34" s="55">
        <v>26</v>
      </c>
      <c r="B34" s="56" t="s">
        <v>92</v>
      </c>
      <c r="C34" s="57" t="s">
        <v>9</v>
      </c>
      <c r="D34" s="58" t="s">
        <v>23</v>
      </c>
      <c r="E34" s="64" t="s">
        <v>151</v>
      </c>
      <c r="F34" s="64" t="s">
        <v>32</v>
      </c>
      <c r="G34" s="56">
        <v>4</v>
      </c>
      <c r="H34" s="60">
        <v>8</v>
      </c>
      <c r="I34" s="61">
        <f t="shared" si="0"/>
        <v>0.5</v>
      </c>
      <c r="J34" s="62" t="s">
        <v>15</v>
      </c>
    </row>
    <row r="35" spans="1:10" ht="32.25" thickBot="1" x14ac:dyDescent="0.3">
      <c r="A35" s="55">
        <v>27</v>
      </c>
      <c r="B35" s="56" t="s">
        <v>93</v>
      </c>
      <c r="C35" s="57" t="s">
        <v>9</v>
      </c>
      <c r="D35" s="58" t="s">
        <v>23</v>
      </c>
      <c r="E35" s="63" t="s">
        <v>144</v>
      </c>
      <c r="F35" s="64" t="s">
        <v>152</v>
      </c>
      <c r="G35" s="56">
        <v>3</v>
      </c>
      <c r="H35" s="60">
        <v>8</v>
      </c>
      <c r="I35" s="61">
        <f t="shared" si="0"/>
        <v>0.375</v>
      </c>
      <c r="J35" s="62" t="s">
        <v>14</v>
      </c>
    </row>
    <row r="36" spans="1:10" ht="32.25" thickBot="1" x14ac:dyDescent="0.3">
      <c r="A36" s="55">
        <v>28</v>
      </c>
      <c r="B36" s="56" t="s">
        <v>94</v>
      </c>
      <c r="C36" s="57" t="s">
        <v>9</v>
      </c>
      <c r="D36" s="58" t="s">
        <v>23</v>
      </c>
      <c r="E36" s="63" t="s">
        <v>144</v>
      </c>
      <c r="F36" s="64" t="s">
        <v>152</v>
      </c>
      <c r="G36" s="56">
        <v>3</v>
      </c>
      <c r="H36" s="60">
        <v>8</v>
      </c>
      <c r="I36" s="61">
        <f t="shared" si="0"/>
        <v>0.375</v>
      </c>
      <c r="J36" s="62" t="s">
        <v>14</v>
      </c>
    </row>
    <row r="37" spans="1:10" ht="32.25" thickBot="1" x14ac:dyDescent="0.3">
      <c r="A37" s="55">
        <v>29</v>
      </c>
      <c r="B37" s="56" t="s">
        <v>95</v>
      </c>
      <c r="C37" s="57" t="s">
        <v>9</v>
      </c>
      <c r="D37" s="58" t="s">
        <v>23</v>
      </c>
      <c r="E37" s="63" t="s">
        <v>144</v>
      </c>
      <c r="F37" s="64" t="s">
        <v>152</v>
      </c>
      <c r="G37" s="56">
        <v>3</v>
      </c>
      <c r="H37" s="60">
        <v>8</v>
      </c>
      <c r="I37" s="61">
        <f t="shared" si="0"/>
        <v>0.375</v>
      </c>
      <c r="J37" s="62" t="s">
        <v>14</v>
      </c>
    </row>
    <row r="38" spans="1:10" ht="32.25" thickBot="1" x14ac:dyDescent="0.3">
      <c r="A38" s="55">
        <v>30</v>
      </c>
      <c r="B38" s="56" t="s">
        <v>96</v>
      </c>
      <c r="C38" s="57" t="s">
        <v>9</v>
      </c>
      <c r="D38" s="58" t="s">
        <v>23</v>
      </c>
      <c r="E38" s="63" t="s">
        <v>146</v>
      </c>
      <c r="F38" s="64" t="s">
        <v>154</v>
      </c>
      <c r="G38" s="56">
        <v>3</v>
      </c>
      <c r="H38" s="60">
        <v>8</v>
      </c>
      <c r="I38" s="61">
        <f t="shared" si="0"/>
        <v>0.375</v>
      </c>
      <c r="J38" s="62" t="s">
        <v>14</v>
      </c>
    </row>
    <row r="39" spans="1:10" ht="32.25" thickBot="1" x14ac:dyDescent="0.3">
      <c r="A39" s="55">
        <v>31</v>
      </c>
      <c r="B39" s="56" t="s">
        <v>97</v>
      </c>
      <c r="C39" s="57" t="s">
        <v>9</v>
      </c>
      <c r="D39" s="58" t="s">
        <v>23</v>
      </c>
      <c r="E39" s="63" t="s">
        <v>146</v>
      </c>
      <c r="F39" s="64" t="s">
        <v>154</v>
      </c>
      <c r="G39" s="56">
        <v>3</v>
      </c>
      <c r="H39" s="60">
        <v>8</v>
      </c>
      <c r="I39" s="61">
        <f t="shared" si="0"/>
        <v>0.375</v>
      </c>
      <c r="J39" s="62" t="s">
        <v>14</v>
      </c>
    </row>
    <row r="40" spans="1:10" ht="32.25" thickBot="1" x14ac:dyDescent="0.3">
      <c r="A40" s="55">
        <v>32</v>
      </c>
      <c r="B40" s="56" t="s">
        <v>98</v>
      </c>
      <c r="C40" s="57" t="s">
        <v>9</v>
      </c>
      <c r="D40" s="58" t="s">
        <v>23</v>
      </c>
      <c r="E40" s="63" t="s">
        <v>147</v>
      </c>
      <c r="F40" s="64" t="s">
        <v>155</v>
      </c>
      <c r="G40" s="56">
        <v>3</v>
      </c>
      <c r="H40" s="60">
        <v>8</v>
      </c>
      <c r="I40" s="61">
        <f t="shared" si="0"/>
        <v>0.375</v>
      </c>
      <c r="J40" s="62" t="s">
        <v>14</v>
      </c>
    </row>
    <row r="41" spans="1:10" ht="32.25" thickBot="1" x14ac:dyDescent="0.3">
      <c r="A41" s="55">
        <v>33</v>
      </c>
      <c r="B41" s="56" t="s">
        <v>99</v>
      </c>
      <c r="C41" s="57" t="s">
        <v>9</v>
      </c>
      <c r="D41" s="58" t="s">
        <v>23</v>
      </c>
      <c r="E41" s="66" t="s">
        <v>149</v>
      </c>
      <c r="F41" s="66" t="s">
        <v>24</v>
      </c>
      <c r="G41" s="56">
        <v>3</v>
      </c>
      <c r="H41" s="60">
        <v>8</v>
      </c>
      <c r="I41" s="61">
        <f t="shared" ref="I41:I72" si="1">G41/H41*1</f>
        <v>0.375</v>
      </c>
      <c r="J41" s="62" t="s">
        <v>14</v>
      </c>
    </row>
    <row r="42" spans="1:10" ht="32.25" thickBot="1" x14ac:dyDescent="0.3">
      <c r="A42" s="55">
        <v>34</v>
      </c>
      <c r="B42" s="56" t="s">
        <v>100</v>
      </c>
      <c r="C42" s="57" t="s">
        <v>9</v>
      </c>
      <c r="D42" s="58" t="s">
        <v>23</v>
      </c>
      <c r="E42" s="64" t="s">
        <v>150</v>
      </c>
      <c r="F42" s="64" t="s">
        <v>32</v>
      </c>
      <c r="G42" s="56">
        <v>3</v>
      </c>
      <c r="H42" s="60">
        <v>8</v>
      </c>
      <c r="I42" s="61">
        <f t="shared" si="1"/>
        <v>0.375</v>
      </c>
      <c r="J42" s="62" t="s">
        <v>14</v>
      </c>
    </row>
    <row r="43" spans="1:10" ht="32.25" thickBot="1" x14ac:dyDescent="0.3">
      <c r="A43" s="55">
        <v>35</v>
      </c>
      <c r="B43" s="56" t="s">
        <v>101</v>
      </c>
      <c r="C43" s="57" t="s">
        <v>9</v>
      </c>
      <c r="D43" s="58" t="s">
        <v>23</v>
      </c>
      <c r="E43" s="64" t="s">
        <v>150</v>
      </c>
      <c r="F43" s="64" t="s">
        <v>32</v>
      </c>
      <c r="G43" s="56">
        <v>3</v>
      </c>
      <c r="H43" s="60">
        <v>8</v>
      </c>
      <c r="I43" s="61">
        <f t="shared" si="1"/>
        <v>0.375</v>
      </c>
      <c r="J43" s="62" t="s">
        <v>14</v>
      </c>
    </row>
    <row r="44" spans="1:10" ht="32.25" thickBot="1" x14ac:dyDescent="0.3">
      <c r="A44" s="55">
        <v>36</v>
      </c>
      <c r="B44" s="56" t="s">
        <v>102</v>
      </c>
      <c r="C44" s="57" t="s">
        <v>9</v>
      </c>
      <c r="D44" s="58" t="s">
        <v>23</v>
      </c>
      <c r="E44" s="64" t="s">
        <v>151</v>
      </c>
      <c r="F44" s="64" t="s">
        <v>32</v>
      </c>
      <c r="G44" s="56">
        <v>3</v>
      </c>
      <c r="H44" s="60">
        <v>8</v>
      </c>
      <c r="I44" s="61">
        <f t="shared" si="1"/>
        <v>0.375</v>
      </c>
      <c r="J44" s="62" t="s">
        <v>14</v>
      </c>
    </row>
    <row r="45" spans="1:10" ht="32.25" thickBot="1" x14ac:dyDescent="0.3">
      <c r="A45" s="55">
        <v>37</v>
      </c>
      <c r="B45" s="56" t="s">
        <v>103</v>
      </c>
      <c r="C45" s="57" t="s">
        <v>9</v>
      </c>
      <c r="D45" s="58" t="s">
        <v>23</v>
      </c>
      <c r="E45" s="64" t="s">
        <v>151</v>
      </c>
      <c r="F45" s="64" t="s">
        <v>32</v>
      </c>
      <c r="G45" s="56">
        <v>3</v>
      </c>
      <c r="H45" s="60">
        <v>8</v>
      </c>
      <c r="I45" s="61">
        <f t="shared" si="1"/>
        <v>0.375</v>
      </c>
      <c r="J45" s="62" t="s">
        <v>14</v>
      </c>
    </row>
    <row r="46" spans="1:10" ht="32.25" thickBot="1" x14ac:dyDescent="0.3">
      <c r="A46" s="55">
        <v>38</v>
      </c>
      <c r="B46" s="56" t="s">
        <v>104</v>
      </c>
      <c r="C46" s="57" t="s">
        <v>9</v>
      </c>
      <c r="D46" s="58" t="s">
        <v>23</v>
      </c>
      <c r="E46" s="63" t="s">
        <v>145</v>
      </c>
      <c r="F46" s="64" t="s">
        <v>153</v>
      </c>
      <c r="G46" s="56">
        <v>3</v>
      </c>
      <c r="H46" s="60">
        <v>8</v>
      </c>
      <c r="I46" s="61">
        <f t="shared" si="1"/>
        <v>0.375</v>
      </c>
      <c r="J46" s="62" t="s">
        <v>14</v>
      </c>
    </row>
    <row r="47" spans="1:10" ht="32.25" thickBot="1" x14ac:dyDescent="0.3">
      <c r="A47" s="55">
        <v>39</v>
      </c>
      <c r="B47" s="56" t="s">
        <v>157</v>
      </c>
      <c r="C47" s="57" t="s">
        <v>9</v>
      </c>
      <c r="D47" s="58" t="s">
        <v>23</v>
      </c>
      <c r="E47" s="66"/>
      <c r="F47" s="66"/>
      <c r="G47" s="65">
        <v>3</v>
      </c>
      <c r="H47" s="60">
        <v>8</v>
      </c>
      <c r="I47" s="61">
        <f t="shared" si="1"/>
        <v>0.375</v>
      </c>
      <c r="J47" s="62" t="s">
        <v>14</v>
      </c>
    </row>
    <row r="48" spans="1:10" ht="32.25" thickBot="1" x14ac:dyDescent="0.3">
      <c r="A48" s="55">
        <v>40</v>
      </c>
      <c r="B48" s="56" t="s">
        <v>105</v>
      </c>
      <c r="C48" s="57" t="s">
        <v>9</v>
      </c>
      <c r="D48" s="58" t="s">
        <v>23</v>
      </c>
      <c r="E48" s="63" t="s">
        <v>144</v>
      </c>
      <c r="F48" s="64" t="s">
        <v>152</v>
      </c>
      <c r="G48" s="56">
        <v>2</v>
      </c>
      <c r="H48" s="60">
        <v>8</v>
      </c>
      <c r="I48" s="61">
        <f t="shared" si="1"/>
        <v>0.25</v>
      </c>
      <c r="J48" s="62" t="s">
        <v>14</v>
      </c>
    </row>
    <row r="49" spans="1:10" ht="32.25" thickBot="1" x14ac:dyDescent="0.3">
      <c r="A49" s="55">
        <v>41</v>
      </c>
      <c r="B49" s="56" t="s">
        <v>106</v>
      </c>
      <c r="C49" s="57" t="s">
        <v>9</v>
      </c>
      <c r="D49" s="58" t="s">
        <v>23</v>
      </c>
      <c r="E49" s="63" t="s">
        <v>144</v>
      </c>
      <c r="F49" s="64" t="s">
        <v>152</v>
      </c>
      <c r="G49" s="56">
        <v>2</v>
      </c>
      <c r="H49" s="60">
        <v>8</v>
      </c>
      <c r="I49" s="61">
        <f t="shared" si="1"/>
        <v>0.25</v>
      </c>
      <c r="J49" s="62" t="s">
        <v>14</v>
      </c>
    </row>
    <row r="50" spans="1:10" ht="32.25" thickBot="1" x14ac:dyDescent="0.3">
      <c r="A50" s="55">
        <v>42</v>
      </c>
      <c r="B50" s="56" t="s">
        <v>107</v>
      </c>
      <c r="C50" s="57" t="s">
        <v>9</v>
      </c>
      <c r="D50" s="58" t="s">
        <v>23</v>
      </c>
      <c r="E50" s="63" t="s">
        <v>144</v>
      </c>
      <c r="F50" s="64" t="s">
        <v>152</v>
      </c>
      <c r="G50" s="56">
        <v>2</v>
      </c>
      <c r="H50" s="60">
        <v>8</v>
      </c>
      <c r="I50" s="61">
        <f t="shared" si="1"/>
        <v>0.25</v>
      </c>
      <c r="J50" s="62" t="s">
        <v>14</v>
      </c>
    </row>
    <row r="51" spans="1:10" ht="32.25" thickBot="1" x14ac:dyDescent="0.3">
      <c r="A51" s="55">
        <v>43</v>
      </c>
      <c r="B51" s="56" t="s">
        <v>108</v>
      </c>
      <c r="C51" s="57" t="s">
        <v>9</v>
      </c>
      <c r="D51" s="58" t="s">
        <v>23</v>
      </c>
      <c r="E51" s="63" t="s">
        <v>146</v>
      </c>
      <c r="F51" s="64" t="s">
        <v>154</v>
      </c>
      <c r="G51" s="56">
        <v>2</v>
      </c>
      <c r="H51" s="60">
        <v>8</v>
      </c>
      <c r="I51" s="61">
        <f t="shared" si="1"/>
        <v>0.25</v>
      </c>
      <c r="J51" s="62" t="s">
        <v>14</v>
      </c>
    </row>
    <row r="52" spans="1:10" ht="32.25" thickBot="1" x14ac:dyDescent="0.3">
      <c r="A52" s="55">
        <v>44</v>
      </c>
      <c r="B52" s="56" t="s">
        <v>109</v>
      </c>
      <c r="C52" s="57" t="s">
        <v>9</v>
      </c>
      <c r="D52" s="58" t="s">
        <v>23</v>
      </c>
      <c r="E52" s="63" t="s">
        <v>146</v>
      </c>
      <c r="F52" s="64" t="s">
        <v>154</v>
      </c>
      <c r="G52" s="56">
        <v>2</v>
      </c>
      <c r="H52" s="60">
        <v>8</v>
      </c>
      <c r="I52" s="61">
        <f t="shared" si="1"/>
        <v>0.25</v>
      </c>
      <c r="J52" s="62" t="s">
        <v>14</v>
      </c>
    </row>
    <row r="53" spans="1:10" ht="32.25" thickBot="1" x14ac:dyDescent="0.3">
      <c r="A53" s="55">
        <v>45</v>
      </c>
      <c r="B53" s="56" t="s">
        <v>110</v>
      </c>
      <c r="C53" s="57" t="s">
        <v>9</v>
      </c>
      <c r="D53" s="58" t="s">
        <v>23</v>
      </c>
      <c r="E53" s="63" t="s">
        <v>147</v>
      </c>
      <c r="F53" s="64" t="s">
        <v>156</v>
      </c>
      <c r="G53" s="56">
        <v>2</v>
      </c>
      <c r="H53" s="60">
        <v>8</v>
      </c>
      <c r="I53" s="61">
        <f t="shared" si="1"/>
        <v>0.25</v>
      </c>
      <c r="J53" s="62" t="s">
        <v>14</v>
      </c>
    </row>
    <row r="54" spans="1:10" ht="32.25" thickBot="1" x14ac:dyDescent="0.3">
      <c r="A54" s="55">
        <v>46</v>
      </c>
      <c r="B54" s="56" t="s">
        <v>111</v>
      </c>
      <c r="C54" s="57" t="s">
        <v>9</v>
      </c>
      <c r="D54" s="58" t="s">
        <v>23</v>
      </c>
      <c r="E54" s="66" t="s">
        <v>148</v>
      </c>
      <c r="F54" s="66" t="s">
        <v>37</v>
      </c>
      <c r="G54" s="56">
        <v>2</v>
      </c>
      <c r="H54" s="60">
        <v>8</v>
      </c>
      <c r="I54" s="61">
        <f t="shared" si="1"/>
        <v>0.25</v>
      </c>
      <c r="J54" s="62" t="s">
        <v>14</v>
      </c>
    </row>
    <row r="55" spans="1:10" ht="32.25" thickBot="1" x14ac:dyDescent="0.3">
      <c r="A55" s="55">
        <v>47</v>
      </c>
      <c r="B55" s="56" t="s">
        <v>112</v>
      </c>
      <c r="C55" s="57" t="s">
        <v>9</v>
      </c>
      <c r="D55" s="58" t="s">
        <v>23</v>
      </c>
      <c r="E55" s="64" t="s">
        <v>150</v>
      </c>
      <c r="F55" s="64" t="s">
        <v>32</v>
      </c>
      <c r="G55" s="56">
        <v>2</v>
      </c>
      <c r="H55" s="60">
        <v>8</v>
      </c>
      <c r="I55" s="61">
        <f t="shared" si="1"/>
        <v>0.25</v>
      </c>
      <c r="J55" s="62" t="s">
        <v>14</v>
      </c>
    </row>
    <row r="56" spans="1:10" ht="32.25" thickBot="1" x14ac:dyDescent="0.3">
      <c r="A56" s="55">
        <v>48</v>
      </c>
      <c r="B56" s="56" t="s">
        <v>113</v>
      </c>
      <c r="C56" s="57" t="s">
        <v>9</v>
      </c>
      <c r="D56" s="58" t="s">
        <v>23</v>
      </c>
      <c r="E56" s="64" t="s">
        <v>150</v>
      </c>
      <c r="F56" s="64" t="s">
        <v>32</v>
      </c>
      <c r="G56" s="56">
        <v>2</v>
      </c>
      <c r="H56" s="60">
        <v>8</v>
      </c>
      <c r="I56" s="61">
        <f t="shared" si="1"/>
        <v>0.25</v>
      </c>
      <c r="J56" s="62" t="s">
        <v>14</v>
      </c>
    </row>
    <row r="57" spans="1:10" ht="32.25" thickBot="1" x14ac:dyDescent="0.3">
      <c r="A57" s="55">
        <v>49</v>
      </c>
      <c r="B57" s="56" t="s">
        <v>114</v>
      </c>
      <c r="C57" s="57" t="s">
        <v>9</v>
      </c>
      <c r="D57" s="58" t="s">
        <v>23</v>
      </c>
      <c r="E57" s="64" t="s">
        <v>150</v>
      </c>
      <c r="F57" s="64" t="s">
        <v>32</v>
      </c>
      <c r="G57" s="56">
        <v>2</v>
      </c>
      <c r="H57" s="60">
        <v>8</v>
      </c>
      <c r="I57" s="61">
        <f t="shared" si="1"/>
        <v>0.25</v>
      </c>
      <c r="J57" s="62" t="s">
        <v>14</v>
      </c>
    </row>
    <row r="58" spans="1:10" ht="32.25" thickBot="1" x14ac:dyDescent="0.3">
      <c r="A58" s="55">
        <v>50</v>
      </c>
      <c r="B58" s="56" t="s">
        <v>115</v>
      </c>
      <c r="C58" s="57" t="s">
        <v>9</v>
      </c>
      <c r="D58" s="58" t="s">
        <v>23</v>
      </c>
      <c r="E58" s="64" t="s">
        <v>151</v>
      </c>
      <c r="F58" s="64" t="s">
        <v>32</v>
      </c>
      <c r="G58" s="56">
        <v>2</v>
      </c>
      <c r="H58" s="60">
        <v>8</v>
      </c>
      <c r="I58" s="61">
        <f t="shared" si="1"/>
        <v>0.25</v>
      </c>
      <c r="J58" s="62" t="s">
        <v>14</v>
      </c>
    </row>
    <row r="59" spans="1:10" ht="32.25" thickBot="1" x14ac:dyDescent="0.3">
      <c r="A59" s="55">
        <v>51</v>
      </c>
      <c r="B59" s="56" t="s">
        <v>116</v>
      </c>
      <c r="C59" s="57" t="s">
        <v>9</v>
      </c>
      <c r="D59" s="58" t="s">
        <v>23</v>
      </c>
      <c r="E59" s="64" t="s">
        <v>151</v>
      </c>
      <c r="F59" s="64" t="s">
        <v>32</v>
      </c>
      <c r="G59" s="56">
        <v>2</v>
      </c>
      <c r="H59" s="60">
        <v>8</v>
      </c>
      <c r="I59" s="61">
        <f t="shared" si="1"/>
        <v>0.25</v>
      </c>
      <c r="J59" s="62" t="s">
        <v>14</v>
      </c>
    </row>
    <row r="60" spans="1:10" ht="32.25" thickBot="1" x14ac:dyDescent="0.3">
      <c r="A60" s="55">
        <v>52</v>
      </c>
      <c r="B60" s="56" t="s">
        <v>117</v>
      </c>
      <c r="C60" s="57" t="s">
        <v>9</v>
      </c>
      <c r="D60" s="58" t="s">
        <v>23</v>
      </c>
      <c r="E60" s="63" t="s">
        <v>145</v>
      </c>
      <c r="F60" s="64" t="s">
        <v>153</v>
      </c>
      <c r="G60" s="56">
        <v>2</v>
      </c>
      <c r="H60" s="60">
        <v>8</v>
      </c>
      <c r="I60" s="61">
        <f t="shared" si="1"/>
        <v>0.25</v>
      </c>
      <c r="J60" s="62" t="s">
        <v>14</v>
      </c>
    </row>
    <row r="61" spans="1:10" ht="32.25" thickBot="1" x14ac:dyDescent="0.3">
      <c r="A61" s="55">
        <v>53</v>
      </c>
      <c r="B61" s="56" t="s">
        <v>118</v>
      </c>
      <c r="C61" s="57" t="s">
        <v>9</v>
      </c>
      <c r="D61" s="58" t="s">
        <v>23</v>
      </c>
      <c r="E61" s="63" t="s">
        <v>146</v>
      </c>
      <c r="F61" s="64" t="s">
        <v>154</v>
      </c>
      <c r="G61" s="56">
        <v>1</v>
      </c>
      <c r="H61" s="60">
        <v>8</v>
      </c>
      <c r="I61" s="61">
        <f t="shared" si="1"/>
        <v>0.125</v>
      </c>
      <c r="J61" s="62" t="s">
        <v>14</v>
      </c>
    </row>
    <row r="62" spans="1:10" ht="32.25" thickBot="1" x14ac:dyDescent="0.3">
      <c r="A62" s="55">
        <v>54</v>
      </c>
      <c r="B62" s="56" t="s">
        <v>119</v>
      </c>
      <c r="C62" s="57" t="s">
        <v>9</v>
      </c>
      <c r="D62" s="58" t="s">
        <v>23</v>
      </c>
      <c r="E62" s="63" t="s">
        <v>146</v>
      </c>
      <c r="F62" s="64" t="s">
        <v>154</v>
      </c>
      <c r="G62" s="56">
        <v>1</v>
      </c>
      <c r="H62" s="60">
        <v>8</v>
      </c>
      <c r="I62" s="61">
        <f t="shared" si="1"/>
        <v>0.125</v>
      </c>
      <c r="J62" s="62" t="s">
        <v>14</v>
      </c>
    </row>
    <row r="63" spans="1:10" ht="32.25" thickBot="1" x14ac:dyDescent="0.3">
      <c r="A63" s="55">
        <v>55</v>
      </c>
      <c r="B63" s="56" t="s">
        <v>120</v>
      </c>
      <c r="C63" s="57" t="s">
        <v>9</v>
      </c>
      <c r="D63" s="58" t="s">
        <v>23</v>
      </c>
      <c r="E63" s="63" t="s">
        <v>146</v>
      </c>
      <c r="F63" s="64" t="s">
        <v>154</v>
      </c>
      <c r="G63" s="56">
        <v>1</v>
      </c>
      <c r="H63" s="60">
        <v>8</v>
      </c>
      <c r="I63" s="61">
        <f t="shared" si="1"/>
        <v>0.125</v>
      </c>
      <c r="J63" s="62" t="s">
        <v>14</v>
      </c>
    </row>
    <row r="64" spans="1:10" ht="32.25" thickBot="1" x14ac:dyDescent="0.3">
      <c r="A64" s="55">
        <v>56</v>
      </c>
      <c r="B64" s="56" t="s">
        <v>121</v>
      </c>
      <c r="C64" s="57" t="s">
        <v>9</v>
      </c>
      <c r="D64" s="58" t="s">
        <v>23</v>
      </c>
      <c r="E64" s="63" t="s">
        <v>146</v>
      </c>
      <c r="F64" s="64" t="s">
        <v>154</v>
      </c>
      <c r="G64" s="56">
        <v>1</v>
      </c>
      <c r="H64" s="60">
        <v>8</v>
      </c>
      <c r="I64" s="61">
        <f t="shared" si="1"/>
        <v>0.125</v>
      </c>
      <c r="J64" s="62" t="s">
        <v>14</v>
      </c>
    </row>
    <row r="65" spans="1:10" ht="32.25" thickBot="1" x14ac:dyDescent="0.3">
      <c r="A65" s="55">
        <v>57</v>
      </c>
      <c r="B65" s="56" t="s">
        <v>122</v>
      </c>
      <c r="C65" s="57" t="s">
        <v>9</v>
      </c>
      <c r="D65" s="58" t="s">
        <v>23</v>
      </c>
      <c r="E65" s="63" t="s">
        <v>146</v>
      </c>
      <c r="F65" s="64" t="s">
        <v>154</v>
      </c>
      <c r="G65" s="56">
        <v>1</v>
      </c>
      <c r="H65" s="60">
        <v>8</v>
      </c>
      <c r="I65" s="61">
        <f t="shared" si="1"/>
        <v>0.125</v>
      </c>
      <c r="J65" s="62" t="s">
        <v>14</v>
      </c>
    </row>
    <row r="66" spans="1:10" ht="32.25" thickBot="1" x14ac:dyDescent="0.3">
      <c r="A66" s="55">
        <v>58</v>
      </c>
      <c r="B66" s="56" t="s">
        <v>123</v>
      </c>
      <c r="C66" s="57" t="s">
        <v>9</v>
      </c>
      <c r="D66" s="58" t="s">
        <v>23</v>
      </c>
      <c r="E66" s="63" t="s">
        <v>146</v>
      </c>
      <c r="F66" s="64" t="s">
        <v>154</v>
      </c>
      <c r="G66" s="56">
        <v>1</v>
      </c>
      <c r="H66" s="60">
        <v>8</v>
      </c>
      <c r="I66" s="61">
        <f t="shared" si="1"/>
        <v>0.125</v>
      </c>
      <c r="J66" s="62" t="s">
        <v>14</v>
      </c>
    </row>
    <row r="67" spans="1:10" ht="32.25" thickBot="1" x14ac:dyDescent="0.3">
      <c r="A67" s="55">
        <v>59</v>
      </c>
      <c r="B67" s="56" t="s">
        <v>124</v>
      </c>
      <c r="C67" s="57" t="s">
        <v>9</v>
      </c>
      <c r="D67" s="58" t="s">
        <v>23</v>
      </c>
      <c r="E67" s="63" t="s">
        <v>146</v>
      </c>
      <c r="F67" s="64" t="s">
        <v>154</v>
      </c>
      <c r="G67" s="56">
        <v>1</v>
      </c>
      <c r="H67" s="60">
        <v>8</v>
      </c>
      <c r="I67" s="61">
        <f t="shared" si="1"/>
        <v>0.125</v>
      </c>
      <c r="J67" s="62" t="s">
        <v>14</v>
      </c>
    </row>
    <row r="68" spans="1:10" ht="32.25" thickBot="1" x14ac:dyDescent="0.3">
      <c r="A68" s="55">
        <v>60</v>
      </c>
      <c r="B68" s="56" t="s">
        <v>125</v>
      </c>
      <c r="C68" s="57" t="s">
        <v>9</v>
      </c>
      <c r="D68" s="58" t="s">
        <v>23</v>
      </c>
      <c r="E68" s="63" t="s">
        <v>146</v>
      </c>
      <c r="F68" s="64" t="s">
        <v>154</v>
      </c>
      <c r="G68" s="56">
        <v>1</v>
      </c>
      <c r="H68" s="60">
        <v>8</v>
      </c>
      <c r="I68" s="61">
        <f t="shared" si="1"/>
        <v>0.125</v>
      </c>
      <c r="J68" s="62" t="s">
        <v>14</v>
      </c>
    </row>
    <row r="69" spans="1:10" ht="32.25" thickBot="1" x14ac:dyDescent="0.3">
      <c r="A69" s="55">
        <v>61</v>
      </c>
      <c r="B69" s="56" t="s">
        <v>126</v>
      </c>
      <c r="C69" s="57" t="s">
        <v>9</v>
      </c>
      <c r="D69" s="58" t="s">
        <v>23</v>
      </c>
      <c r="E69" s="63" t="s">
        <v>147</v>
      </c>
      <c r="F69" s="64" t="s">
        <v>156</v>
      </c>
      <c r="G69" s="56">
        <v>1</v>
      </c>
      <c r="H69" s="60">
        <v>8</v>
      </c>
      <c r="I69" s="61">
        <f t="shared" si="1"/>
        <v>0.125</v>
      </c>
      <c r="J69" s="62" t="s">
        <v>14</v>
      </c>
    </row>
    <row r="70" spans="1:10" ht="32.25" thickBot="1" x14ac:dyDescent="0.3">
      <c r="A70" s="55">
        <v>62</v>
      </c>
      <c r="B70" s="56" t="s">
        <v>127</v>
      </c>
      <c r="C70" s="57" t="s">
        <v>9</v>
      </c>
      <c r="D70" s="58" t="s">
        <v>23</v>
      </c>
      <c r="E70" s="63" t="s">
        <v>147</v>
      </c>
      <c r="F70" s="64" t="s">
        <v>156</v>
      </c>
      <c r="G70" s="56">
        <v>1</v>
      </c>
      <c r="H70" s="60">
        <v>8</v>
      </c>
      <c r="I70" s="61">
        <f t="shared" si="1"/>
        <v>0.125</v>
      </c>
      <c r="J70" s="62" t="s">
        <v>14</v>
      </c>
    </row>
    <row r="71" spans="1:10" ht="32.25" thickBot="1" x14ac:dyDescent="0.3">
      <c r="A71" s="55">
        <v>63</v>
      </c>
      <c r="B71" s="56" t="s">
        <v>128</v>
      </c>
      <c r="C71" s="57" t="s">
        <v>9</v>
      </c>
      <c r="D71" s="58" t="s">
        <v>23</v>
      </c>
      <c r="E71" s="66" t="s">
        <v>148</v>
      </c>
      <c r="F71" s="66" t="s">
        <v>37</v>
      </c>
      <c r="G71" s="56">
        <v>1</v>
      </c>
      <c r="H71" s="60">
        <v>8</v>
      </c>
      <c r="I71" s="61">
        <f t="shared" si="1"/>
        <v>0.125</v>
      </c>
      <c r="J71" s="62" t="s">
        <v>14</v>
      </c>
    </row>
    <row r="72" spans="1:10" ht="32.25" thickBot="1" x14ac:dyDescent="0.3">
      <c r="A72" s="55">
        <v>64</v>
      </c>
      <c r="B72" s="56" t="s">
        <v>129</v>
      </c>
      <c r="C72" s="57" t="s">
        <v>9</v>
      </c>
      <c r="D72" s="58" t="s">
        <v>23</v>
      </c>
      <c r="E72" s="66" t="s">
        <v>148</v>
      </c>
      <c r="F72" s="66" t="s">
        <v>37</v>
      </c>
      <c r="G72" s="56">
        <v>1</v>
      </c>
      <c r="H72" s="60">
        <v>8</v>
      </c>
      <c r="I72" s="61">
        <f t="shared" si="1"/>
        <v>0.125</v>
      </c>
      <c r="J72" s="62" t="s">
        <v>14</v>
      </c>
    </row>
    <row r="73" spans="1:10" ht="32.25" thickBot="1" x14ac:dyDescent="0.3">
      <c r="A73" s="55">
        <v>65</v>
      </c>
      <c r="B73" s="56" t="s">
        <v>130</v>
      </c>
      <c r="C73" s="57" t="s">
        <v>9</v>
      </c>
      <c r="D73" s="58" t="s">
        <v>23</v>
      </c>
      <c r="E73" s="66" t="s">
        <v>148</v>
      </c>
      <c r="F73" s="66" t="s">
        <v>37</v>
      </c>
      <c r="G73" s="56">
        <v>1</v>
      </c>
      <c r="H73" s="60">
        <v>8</v>
      </c>
      <c r="I73" s="61">
        <f t="shared" ref="I73:I86" si="2">G73/H73*1</f>
        <v>0.125</v>
      </c>
      <c r="J73" s="62" t="s">
        <v>14</v>
      </c>
    </row>
    <row r="74" spans="1:10" ht="32.25" thickBot="1" x14ac:dyDescent="0.3">
      <c r="A74" s="55">
        <v>66</v>
      </c>
      <c r="B74" s="56" t="s">
        <v>131</v>
      </c>
      <c r="C74" s="57" t="s">
        <v>9</v>
      </c>
      <c r="D74" s="58" t="s">
        <v>23</v>
      </c>
      <c r="E74" s="64" t="s">
        <v>151</v>
      </c>
      <c r="F74" s="64" t="s">
        <v>32</v>
      </c>
      <c r="G74" s="56">
        <v>1</v>
      </c>
      <c r="H74" s="60">
        <v>8</v>
      </c>
      <c r="I74" s="61">
        <f t="shared" si="2"/>
        <v>0.125</v>
      </c>
      <c r="J74" s="62" t="s">
        <v>14</v>
      </c>
    </row>
    <row r="75" spans="1:10" ht="32.25" thickBot="1" x14ac:dyDescent="0.3">
      <c r="A75" s="55">
        <v>67</v>
      </c>
      <c r="B75" s="56" t="s">
        <v>132</v>
      </c>
      <c r="C75" s="57" t="s">
        <v>9</v>
      </c>
      <c r="D75" s="58" t="s">
        <v>23</v>
      </c>
      <c r="E75" s="64" t="s">
        <v>151</v>
      </c>
      <c r="F75" s="64" t="s">
        <v>32</v>
      </c>
      <c r="G75" s="56">
        <v>1</v>
      </c>
      <c r="H75" s="60">
        <v>8</v>
      </c>
      <c r="I75" s="61">
        <f t="shared" si="2"/>
        <v>0.125</v>
      </c>
      <c r="J75" s="62" t="s">
        <v>14</v>
      </c>
    </row>
    <row r="76" spans="1:10" ht="32.25" thickBot="1" x14ac:dyDescent="0.3">
      <c r="A76" s="55">
        <v>68</v>
      </c>
      <c r="B76" s="56" t="s">
        <v>133</v>
      </c>
      <c r="C76" s="57" t="s">
        <v>9</v>
      </c>
      <c r="D76" s="58" t="s">
        <v>23</v>
      </c>
      <c r="E76" s="64" t="s">
        <v>151</v>
      </c>
      <c r="F76" s="64" t="s">
        <v>32</v>
      </c>
      <c r="G76" s="56">
        <v>1</v>
      </c>
      <c r="H76" s="60">
        <v>8</v>
      </c>
      <c r="I76" s="61">
        <f t="shared" si="2"/>
        <v>0.125</v>
      </c>
      <c r="J76" s="62" t="s">
        <v>14</v>
      </c>
    </row>
    <row r="77" spans="1:10" ht="32.25" thickBot="1" x14ac:dyDescent="0.3">
      <c r="A77" s="55">
        <v>69</v>
      </c>
      <c r="B77" s="56" t="s">
        <v>134</v>
      </c>
      <c r="C77" s="57" t="s">
        <v>9</v>
      </c>
      <c r="D77" s="58" t="s">
        <v>23</v>
      </c>
      <c r="E77" s="63" t="s">
        <v>145</v>
      </c>
      <c r="F77" s="64" t="s">
        <v>153</v>
      </c>
      <c r="G77" s="56">
        <v>1</v>
      </c>
      <c r="H77" s="60">
        <v>8</v>
      </c>
      <c r="I77" s="61">
        <f t="shared" si="2"/>
        <v>0.125</v>
      </c>
      <c r="J77" s="62" t="s">
        <v>14</v>
      </c>
    </row>
    <row r="78" spans="1:10" ht="32.25" thickBot="1" x14ac:dyDescent="0.3">
      <c r="A78" s="55">
        <v>70</v>
      </c>
      <c r="B78" s="56" t="s">
        <v>135</v>
      </c>
      <c r="C78" s="57" t="s">
        <v>9</v>
      </c>
      <c r="D78" s="58" t="s">
        <v>23</v>
      </c>
      <c r="E78" s="63" t="s">
        <v>145</v>
      </c>
      <c r="F78" s="64" t="s">
        <v>153</v>
      </c>
      <c r="G78" s="56">
        <v>1</v>
      </c>
      <c r="H78" s="60">
        <v>8</v>
      </c>
      <c r="I78" s="61">
        <f t="shared" si="2"/>
        <v>0.125</v>
      </c>
      <c r="J78" s="62" t="s">
        <v>14</v>
      </c>
    </row>
    <row r="79" spans="1:10" ht="32.25" thickBot="1" x14ac:dyDescent="0.3">
      <c r="A79" s="55">
        <v>71</v>
      </c>
      <c r="B79" s="56" t="s">
        <v>136</v>
      </c>
      <c r="C79" s="57" t="s">
        <v>9</v>
      </c>
      <c r="D79" s="58" t="s">
        <v>23</v>
      </c>
      <c r="E79" s="63" t="s">
        <v>144</v>
      </c>
      <c r="F79" s="64" t="s">
        <v>152</v>
      </c>
      <c r="G79" s="56">
        <v>0</v>
      </c>
      <c r="H79" s="60">
        <v>8</v>
      </c>
      <c r="I79" s="61">
        <f t="shared" si="2"/>
        <v>0</v>
      </c>
      <c r="J79" s="62" t="s">
        <v>14</v>
      </c>
    </row>
    <row r="80" spans="1:10" ht="32.25" thickBot="1" x14ac:dyDescent="0.3">
      <c r="A80" s="55">
        <v>72</v>
      </c>
      <c r="B80" s="56" t="s">
        <v>137</v>
      </c>
      <c r="C80" s="57" t="s">
        <v>9</v>
      </c>
      <c r="D80" s="58" t="s">
        <v>23</v>
      </c>
      <c r="E80" s="63" t="s">
        <v>146</v>
      </c>
      <c r="F80" s="64" t="s">
        <v>154</v>
      </c>
      <c r="G80" s="56">
        <v>0</v>
      </c>
      <c r="H80" s="60">
        <v>8</v>
      </c>
      <c r="I80" s="61">
        <f t="shared" si="2"/>
        <v>0</v>
      </c>
      <c r="J80" s="62" t="s">
        <v>14</v>
      </c>
    </row>
    <row r="81" spans="1:10" ht="32.25" thickBot="1" x14ac:dyDescent="0.3">
      <c r="A81" s="55">
        <v>73</v>
      </c>
      <c r="B81" s="56" t="s">
        <v>138</v>
      </c>
      <c r="C81" s="57" t="s">
        <v>9</v>
      </c>
      <c r="D81" s="58" t="s">
        <v>23</v>
      </c>
      <c r="E81" s="66" t="s">
        <v>148</v>
      </c>
      <c r="F81" s="66" t="s">
        <v>37</v>
      </c>
      <c r="G81" s="56">
        <v>0</v>
      </c>
      <c r="H81" s="60">
        <v>8</v>
      </c>
      <c r="I81" s="61">
        <f t="shared" si="2"/>
        <v>0</v>
      </c>
      <c r="J81" s="62" t="s">
        <v>14</v>
      </c>
    </row>
    <row r="82" spans="1:10" ht="32.25" thickBot="1" x14ac:dyDescent="0.3">
      <c r="A82" s="55">
        <v>74</v>
      </c>
      <c r="B82" s="56" t="s">
        <v>139</v>
      </c>
      <c r="C82" s="57" t="s">
        <v>9</v>
      </c>
      <c r="D82" s="58" t="s">
        <v>23</v>
      </c>
      <c r="E82" s="64" t="s">
        <v>151</v>
      </c>
      <c r="F82" s="64" t="s">
        <v>32</v>
      </c>
      <c r="G82" s="56">
        <v>0</v>
      </c>
      <c r="H82" s="60">
        <v>8</v>
      </c>
      <c r="I82" s="61">
        <f t="shared" si="2"/>
        <v>0</v>
      </c>
      <c r="J82" s="62" t="s">
        <v>14</v>
      </c>
    </row>
    <row r="83" spans="1:10" ht="32.25" thickBot="1" x14ac:dyDescent="0.3">
      <c r="A83" s="55">
        <v>75</v>
      </c>
      <c r="B83" s="56" t="s">
        <v>140</v>
      </c>
      <c r="C83" s="57" t="s">
        <v>9</v>
      </c>
      <c r="D83" s="58" t="s">
        <v>23</v>
      </c>
      <c r="E83" s="63" t="s">
        <v>145</v>
      </c>
      <c r="F83" s="64" t="s">
        <v>153</v>
      </c>
      <c r="G83" s="56">
        <v>0</v>
      </c>
      <c r="H83" s="60">
        <v>8</v>
      </c>
      <c r="I83" s="61">
        <f t="shared" si="2"/>
        <v>0</v>
      </c>
      <c r="J83" s="62" t="s">
        <v>14</v>
      </c>
    </row>
    <row r="84" spans="1:10" ht="32.25" thickBot="1" x14ac:dyDescent="0.3">
      <c r="A84" s="55">
        <v>76</v>
      </c>
      <c r="B84" s="56" t="s">
        <v>141</v>
      </c>
      <c r="C84" s="57" t="s">
        <v>9</v>
      </c>
      <c r="D84" s="58" t="s">
        <v>23</v>
      </c>
      <c r="E84" s="66"/>
      <c r="F84" s="66">
        <v>5</v>
      </c>
      <c r="G84" s="56">
        <v>0</v>
      </c>
      <c r="H84" s="60">
        <v>8</v>
      </c>
      <c r="I84" s="61">
        <f t="shared" si="2"/>
        <v>0</v>
      </c>
      <c r="J84" s="62" t="s">
        <v>14</v>
      </c>
    </row>
    <row r="85" spans="1:10" ht="32.25" thickBot="1" x14ac:dyDescent="0.3">
      <c r="A85" s="55">
        <v>77</v>
      </c>
      <c r="B85" s="56" t="s">
        <v>142</v>
      </c>
      <c r="C85" s="57" t="s">
        <v>9</v>
      </c>
      <c r="D85" s="58" t="s">
        <v>23</v>
      </c>
      <c r="E85" s="66"/>
      <c r="F85" s="66">
        <v>5</v>
      </c>
      <c r="G85" s="65">
        <v>0</v>
      </c>
      <c r="H85" s="60">
        <v>8</v>
      </c>
      <c r="I85" s="61">
        <f t="shared" si="2"/>
        <v>0</v>
      </c>
      <c r="J85" s="62" t="s">
        <v>14</v>
      </c>
    </row>
    <row r="86" spans="1:10" ht="32.25" thickBot="1" x14ac:dyDescent="0.3">
      <c r="A86" s="55">
        <v>78</v>
      </c>
      <c r="B86" s="56" t="s">
        <v>143</v>
      </c>
      <c r="C86" s="57" t="s">
        <v>9</v>
      </c>
      <c r="D86" s="58" t="s">
        <v>23</v>
      </c>
      <c r="E86" s="63" t="s">
        <v>147</v>
      </c>
      <c r="F86" s="64" t="s">
        <v>156</v>
      </c>
      <c r="G86" s="56">
        <v>0</v>
      </c>
      <c r="H86" s="60">
        <v>8</v>
      </c>
      <c r="I86" s="61">
        <f t="shared" si="2"/>
        <v>0</v>
      </c>
      <c r="J86" s="62" t="s">
        <v>14</v>
      </c>
    </row>
  </sheetData>
  <sortState ref="A9:K86">
    <sortCondition descending="1" ref="I9:I86"/>
  </sortState>
  <mergeCells count="4">
    <mergeCell ref="A3:J3"/>
    <mergeCell ref="A5:J5"/>
    <mergeCell ref="A6:J6"/>
    <mergeCell ref="A7:J7"/>
  </mergeCells>
  <pageMargins left="0.39370078740157483" right="0.39370078740157483" top="0.39370078740157483" bottom="0.3937007874015748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C7" sqref="C7"/>
    </sheetView>
  </sheetViews>
  <sheetFormatPr defaultRowHeight="12" x14ac:dyDescent="0.2"/>
  <cols>
    <col min="2" max="2" width="33.83203125" customWidth="1"/>
    <col min="3" max="3" width="16" customWidth="1"/>
    <col min="4" max="4" width="16.1640625" customWidth="1"/>
    <col min="5" max="5" width="22.33203125" customWidth="1"/>
    <col min="10" max="10" width="17.5" customWidth="1"/>
  </cols>
  <sheetData>
    <row r="1" spans="1:10" ht="15" x14ac:dyDescent="0.2">
      <c r="A1" s="99" t="s">
        <v>160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" x14ac:dyDescent="0.2">
      <c r="A3" s="100" t="s">
        <v>196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 x14ac:dyDescent="0.2">
      <c r="A4" s="100" t="s">
        <v>161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.75" thickBot="1" x14ac:dyDescent="0.3">
      <c r="A5" s="101" t="s">
        <v>39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77.25" thickBot="1" x14ac:dyDescent="0.25">
      <c r="A6" s="7" t="s">
        <v>0</v>
      </c>
      <c r="B6" s="7" t="s">
        <v>1</v>
      </c>
      <c r="C6" s="10" t="s">
        <v>8</v>
      </c>
      <c r="D6" s="10" t="s">
        <v>2</v>
      </c>
      <c r="E6" s="10" t="s">
        <v>26</v>
      </c>
      <c r="F6" s="10" t="s">
        <v>4</v>
      </c>
      <c r="G6" s="10" t="s">
        <v>5</v>
      </c>
      <c r="H6" s="10" t="s">
        <v>6</v>
      </c>
      <c r="I6" s="10" t="s">
        <v>10</v>
      </c>
      <c r="J6" s="7" t="s">
        <v>7</v>
      </c>
    </row>
    <row r="7" spans="1:10" ht="24.75" thickBot="1" x14ac:dyDescent="0.3">
      <c r="A7" s="41">
        <v>1</v>
      </c>
      <c r="B7" s="56" t="s">
        <v>162</v>
      </c>
      <c r="C7" s="45" t="s">
        <v>9</v>
      </c>
      <c r="D7" s="72" t="s">
        <v>23</v>
      </c>
      <c r="E7" s="59" t="s">
        <v>191</v>
      </c>
      <c r="F7" s="43" t="s">
        <v>12</v>
      </c>
      <c r="G7" s="42">
        <v>7</v>
      </c>
      <c r="H7" s="73">
        <v>8</v>
      </c>
      <c r="I7" s="46">
        <f t="shared" ref="I7:I14" si="0">G7/H7*1</f>
        <v>0.875</v>
      </c>
      <c r="J7" s="74" t="s">
        <v>30</v>
      </c>
    </row>
    <row r="8" spans="1:10" ht="24.75" thickBot="1" x14ac:dyDescent="0.3">
      <c r="A8" s="41">
        <v>2</v>
      </c>
      <c r="B8" s="56" t="s">
        <v>163</v>
      </c>
      <c r="C8" s="45" t="s">
        <v>9</v>
      </c>
      <c r="D8" s="72" t="s">
        <v>23</v>
      </c>
      <c r="E8" s="59" t="s">
        <v>191</v>
      </c>
      <c r="F8" s="43" t="s">
        <v>12</v>
      </c>
      <c r="G8" s="42">
        <v>6</v>
      </c>
      <c r="H8" s="73">
        <v>8</v>
      </c>
      <c r="I8" s="46">
        <f t="shared" si="0"/>
        <v>0.75</v>
      </c>
      <c r="J8" s="74" t="s">
        <v>30</v>
      </c>
    </row>
    <row r="9" spans="1:10" ht="24.75" thickBot="1" x14ac:dyDescent="0.3">
      <c r="A9" s="41">
        <v>3</v>
      </c>
      <c r="B9" s="56" t="s">
        <v>164</v>
      </c>
      <c r="C9" s="45" t="s">
        <v>9</v>
      </c>
      <c r="D9" s="72" t="s">
        <v>23</v>
      </c>
      <c r="E9" s="59" t="s">
        <v>191</v>
      </c>
      <c r="F9" s="43" t="s">
        <v>12</v>
      </c>
      <c r="G9" s="42">
        <v>4</v>
      </c>
      <c r="H9" s="73">
        <v>8</v>
      </c>
      <c r="I9" s="46">
        <f t="shared" si="0"/>
        <v>0.5</v>
      </c>
      <c r="J9" s="74" t="s">
        <v>15</v>
      </c>
    </row>
    <row r="10" spans="1:10" ht="24.75" thickBot="1" x14ac:dyDescent="0.3">
      <c r="A10" s="41">
        <v>4</v>
      </c>
      <c r="B10" s="56" t="s">
        <v>165</v>
      </c>
      <c r="C10" s="45" t="s">
        <v>9</v>
      </c>
      <c r="D10" s="72" t="s">
        <v>23</v>
      </c>
      <c r="E10" s="59" t="s">
        <v>191</v>
      </c>
      <c r="F10" s="43" t="s">
        <v>12</v>
      </c>
      <c r="G10" s="42">
        <v>4</v>
      </c>
      <c r="H10" s="73">
        <v>8</v>
      </c>
      <c r="I10" s="46">
        <f t="shared" si="0"/>
        <v>0.5</v>
      </c>
      <c r="J10" s="74" t="s">
        <v>15</v>
      </c>
    </row>
    <row r="11" spans="1:10" ht="24.75" thickBot="1" x14ac:dyDescent="0.3">
      <c r="A11" s="41">
        <v>5</v>
      </c>
      <c r="B11" s="56" t="s">
        <v>166</v>
      </c>
      <c r="C11" s="45" t="s">
        <v>9</v>
      </c>
      <c r="D11" s="72" t="s">
        <v>23</v>
      </c>
      <c r="E11" s="59" t="s">
        <v>191</v>
      </c>
      <c r="F11" s="43" t="s">
        <v>12</v>
      </c>
      <c r="G11" s="42">
        <v>4</v>
      </c>
      <c r="H11" s="73">
        <v>8</v>
      </c>
      <c r="I11" s="46">
        <f t="shared" si="0"/>
        <v>0.5</v>
      </c>
      <c r="J11" s="74" t="s">
        <v>15</v>
      </c>
    </row>
    <row r="12" spans="1:10" ht="24.75" thickBot="1" x14ac:dyDescent="0.3">
      <c r="A12" s="41">
        <v>6</v>
      </c>
      <c r="B12" s="56" t="s">
        <v>167</v>
      </c>
      <c r="C12" s="45" t="s">
        <v>9</v>
      </c>
      <c r="D12" s="72" t="s">
        <v>23</v>
      </c>
      <c r="E12" s="59" t="s">
        <v>191</v>
      </c>
      <c r="F12" s="43" t="s">
        <v>12</v>
      </c>
      <c r="G12" s="42">
        <v>4</v>
      </c>
      <c r="H12" s="73">
        <v>8</v>
      </c>
      <c r="I12" s="46">
        <f t="shared" si="0"/>
        <v>0.5</v>
      </c>
      <c r="J12" s="74" t="s">
        <v>15</v>
      </c>
    </row>
    <row r="13" spans="1:10" ht="24.75" thickBot="1" x14ac:dyDescent="0.3">
      <c r="A13" s="41">
        <v>7</v>
      </c>
      <c r="B13" s="56" t="s">
        <v>168</v>
      </c>
      <c r="C13" s="45" t="s">
        <v>9</v>
      </c>
      <c r="D13" s="72" t="s">
        <v>23</v>
      </c>
      <c r="E13" s="56" t="s">
        <v>192</v>
      </c>
      <c r="F13" s="43" t="s">
        <v>13</v>
      </c>
      <c r="G13" s="42">
        <v>4</v>
      </c>
      <c r="H13" s="73">
        <v>8</v>
      </c>
      <c r="I13" s="46">
        <f t="shared" si="0"/>
        <v>0.5</v>
      </c>
      <c r="J13" s="74" t="s">
        <v>15</v>
      </c>
    </row>
    <row r="14" spans="1:10" ht="24.75" thickBot="1" x14ac:dyDescent="0.3">
      <c r="A14" s="41">
        <v>8</v>
      </c>
      <c r="B14" s="56" t="s">
        <v>169</v>
      </c>
      <c r="C14" s="45" t="s">
        <v>9</v>
      </c>
      <c r="D14" s="72" t="s">
        <v>23</v>
      </c>
      <c r="E14" s="59" t="s">
        <v>191</v>
      </c>
      <c r="F14" s="43" t="s">
        <v>12</v>
      </c>
      <c r="G14" s="42">
        <v>3</v>
      </c>
      <c r="H14" s="73">
        <v>8</v>
      </c>
      <c r="I14" s="46">
        <f t="shared" si="0"/>
        <v>0.375</v>
      </c>
      <c r="J14" s="74" t="s">
        <v>14</v>
      </c>
    </row>
    <row r="15" spans="1:10" ht="24.75" thickBot="1" x14ac:dyDescent="0.3">
      <c r="A15" s="41">
        <v>9</v>
      </c>
      <c r="B15" s="56" t="s">
        <v>170</v>
      </c>
      <c r="C15" s="45" t="s">
        <v>9</v>
      </c>
      <c r="D15" s="72" t="s">
        <v>23</v>
      </c>
      <c r="E15" s="59" t="s">
        <v>191</v>
      </c>
      <c r="F15" s="42" t="s">
        <v>12</v>
      </c>
      <c r="G15" s="42">
        <v>3</v>
      </c>
      <c r="H15" s="73">
        <v>8</v>
      </c>
      <c r="I15" s="46">
        <f t="shared" ref="I15:I35" si="1">G15/H15*1</f>
        <v>0.375</v>
      </c>
      <c r="J15" s="74" t="s">
        <v>14</v>
      </c>
    </row>
    <row r="16" spans="1:10" ht="24.75" thickBot="1" x14ac:dyDescent="0.3">
      <c r="A16" s="41">
        <v>10</v>
      </c>
      <c r="B16" s="56" t="s">
        <v>171</v>
      </c>
      <c r="C16" s="45" t="s">
        <v>9</v>
      </c>
      <c r="D16" s="72" t="s">
        <v>23</v>
      </c>
      <c r="E16" s="56" t="s">
        <v>192</v>
      </c>
      <c r="F16" s="42" t="s">
        <v>13</v>
      </c>
      <c r="G16" s="42">
        <v>3</v>
      </c>
      <c r="H16" s="73">
        <v>8</v>
      </c>
      <c r="I16" s="46">
        <f t="shared" si="1"/>
        <v>0.375</v>
      </c>
      <c r="J16" s="74" t="s">
        <v>14</v>
      </c>
    </row>
    <row r="17" spans="1:10" ht="24.75" thickBot="1" x14ac:dyDescent="0.3">
      <c r="A17" s="41">
        <v>11</v>
      </c>
      <c r="B17" s="56" t="s">
        <v>172</v>
      </c>
      <c r="C17" s="45" t="s">
        <v>9</v>
      </c>
      <c r="D17" s="72" t="s">
        <v>23</v>
      </c>
      <c r="E17" s="56" t="s">
        <v>192</v>
      </c>
      <c r="F17" s="42" t="s">
        <v>194</v>
      </c>
      <c r="G17" s="42">
        <v>3</v>
      </c>
      <c r="H17" s="73">
        <v>8</v>
      </c>
      <c r="I17" s="46">
        <f t="shared" si="1"/>
        <v>0.375</v>
      </c>
      <c r="J17" s="74" t="s">
        <v>14</v>
      </c>
    </row>
    <row r="18" spans="1:10" ht="24.75" thickBot="1" x14ac:dyDescent="0.3">
      <c r="A18" s="41">
        <v>12</v>
      </c>
      <c r="B18" s="56" t="s">
        <v>173</v>
      </c>
      <c r="C18" s="45" t="s">
        <v>9</v>
      </c>
      <c r="D18" s="72" t="s">
        <v>23</v>
      </c>
      <c r="E18" s="59" t="s">
        <v>191</v>
      </c>
      <c r="F18" s="42" t="s">
        <v>12</v>
      </c>
      <c r="G18" s="42">
        <v>2</v>
      </c>
      <c r="H18" s="73">
        <v>8</v>
      </c>
      <c r="I18" s="46">
        <f t="shared" si="1"/>
        <v>0.25</v>
      </c>
      <c r="J18" s="74" t="s">
        <v>14</v>
      </c>
    </row>
    <row r="19" spans="1:10" ht="24.75" thickBot="1" x14ac:dyDescent="0.3">
      <c r="A19" s="41">
        <v>13</v>
      </c>
      <c r="B19" s="56" t="s">
        <v>174</v>
      </c>
      <c r="C19" s="45" t="s">
        <v>9</v>
      </c>
      <c r="D19" s="72" t="s">
        <v>23</v>
      </c>
      <c r="E19" s="59" t="s">
        <v>191</v>
      </c>
      <c r="F19" s="42" t="s">
        <v>12</v>
      </c>
      <c r="G19" s="42">
        <v>2</v>
      </c>
      <c r="H19" s="73">
        <v>8</v>
      </c>
      <c r="I19" s="46">
        <f t="shared" si="1"/>
        <v>0.25</v>
      </c>
      <c r="J19" s="74" t="s">
        <v>14</v>
      </c>
    </row>
    <row r="20" spans="1:10" ht="24.75" thickBot="1" x14ac:dyDescent="0.3">
      <c r="A20" s="41">
        <v>14</v>
      </c>
      <c r="B20" s="56" t="s">
        <v>175</v>
      </c>
      <c r="C20" s="45" t="s">
        <v>9</v>
      </c>
      <c r="D20" s="72" t="s">
        <v>23</v>
      </c>
      <c r="E20" s="56" t="s">
        <v>192</v>
      </c>
      <c r="F20" s="42" t="s">
        <v>13</v>
      </c>
      <c r="G20" s="42">
        <v>2</v>
      </c>
      <c r="H20" s="73">
        <v>8</v>
      </c>
      <c r="I20" s="46">
        <f t="shared" si="1"/>
        <v>0.25</v>
      </c>
      <c r="J20" s="74" t="s">
        <v>14</v>
      </c>
    </row>
    <row r="21" spans="1:10" ht="24.75" thickBot="1" x14ac:dyDescent="0.3">
      <c r="A21" s="41">
        <v>15</v>
      </c>
      <c r="B21" s="56" t="s">
        <v>176</v>
      </c>
      <c r="C21" s="45" t="s">
        <v>9</v>
      </c>
      <c r="D21" s="72" t="s">
        <v>23</v>
      </c>
      <c r="E21" s="56" t="s">
        <v>192</v>
      </c>
      <c r="F21" s="42" t="s">
        <v>13</v>
      </c>
      <c r="G21" s="42">
        <v>2</v>
      </c>
      <c r="H21" s="73">
        <v>8</v>
      </c>
      <c r="I21" s="46">
        <f t="shared" si="1"/>
        <v>0.25</v>
      </c>
      <c r="J21" s="74" t="s">
        <v>14</v>
      </c>
    </row>
    <row r="22" spans="1:10" ht="24.75" thickBot="1" x14ac:dyDescent="0.3">
      <c r="A22" s="41">
        <v>16</v>
      </c>
      <c r="B22" s="56" t="s">
        <v>177</v>
      </c>
      <c r="C22" s="45" t="s">
        <v>9</v>
      </c>
      <c r="D22" s="72" t="s">
        <v>23</v>
      </c>
      <c r="E22" s="56" t="s">
        <v>193</v>
      </c>
      <c r="F22" s="42" t="s">
        <v>195</v>
      </c>
      <c r="G22" s="42">
        <v>2</v>
      </c>
      <c r="H22" s="73">
        <v>8</v>
      </c>
      <c r="I22" s="46">
        <f t="shared" si="1"/>
        <v>0.25</v>
      </c>
      <c r="J22" s="74" t="s">
        <v>14</v>
      </c>
    </row>
    <row r="23" spans="1:10" ht="24.75" thickBot="1" x14ac:dyDescent="0.3">
      <c r="A23" s="41">
        <v>17</v>
      </c>
      <c r="B23" s="56" t="s">
        <v>178</v>
      </c>
      <c r="C23" s="45" t="s">
        <v>9</v>
      </c>
      <c r="D23" s="72" t="s">
        <v>23</v>
      </c>
      <c r="E23" s="59" t="s">
        <v>191</v>
      </c>
      <c r="F23" s="42" t="s">
        <v>12</v>
      </c>
      <c r="G23" s="42">
        <v>1</v>
      </c>
      <c r="H23" s="73">
        <v>8</v>
      </c>
      <c r="I23" s="46">
        <f t="shared" si="1"/>
        <v>0.125</v>
      </c>
      <c r="J23" s="74" t="s">
        <v>14</v>
      </c>
    </row>
    <row r="24" spans="1:10" ht="24.75" thickBot="1" x14ac:dyDescent="0.3">
      <c r="A24" s="41">
        <v>18</v>
      </c>
      <c r="B24" s="56" t="s">
        <v>179</v>
      </c>
      <c r="C24" s="45" t="s">
        <v>9</v>
      </c>
      <c r="D24" s="72" t="s">
        <v>23</v>
      </c>
      <c r="E24" s="59" t="s">
        <v>191</v>
      </c>
      <c r="F24" s="42" t="s">
        <v>12</v>
      </c>
      <c r="G24" s="42">
        <v>1</v>
      </c>
      <c r="H24" s="73">
        <v>8</v>
      </c>
      <c r="I24" s="46">
        <f t="shared" si="1"/>
        <v>0.125</v>
      </c>
      <c r="J24" s="74" t="s">
        <v>14</v>
      </c>
    </row>
    <row r="25" spans="1:10" ht="24.75" thickBot="1" x14ac:dyDescent="0.3">
      <c r="A25" s="41">
        <v>19</v>
      </c>
      <c r="B25" s="56" t="s">
        <v>180</v>
      </c>
      <c r="C25" s="45" t="s">
        <v>9</v>
      </c>
      <c r="D25" s="72" t="s">
        <v>23</v>
      </c>
      <c r="E25" s="56" t="s">
        <v>192</v>
      </c>
      <c r="F25" s="42" t="s">
        <v>13</v>
      </c>
      <c r="G25" s="42">
        <v>1</v>
      </c>
      <c r="H25" s="73">
        <v>8</v>
      </c>
      <c r="I25" s="46">
        <f t="shared" si="1"/>
        <v>0.125</v>
      </c>
      <c r="J25" s="74" t="s">
        <v>14</v>
      </c>
    </row>
    <row r="26" spans="1:10" ht="24.75" thickBot="1" x14ac:dyDescent="0.3">
      <c r="A26" s="41">
        <v>20</v>
      </c>
      <c r="B26" s="56" t="s">
        <v>181</v>
      </c>
      <c r="C26" s="45" t="s">
        <v>9</v>
      </c>
      <c r="D26" s="72" t="s">
        <v>23</v>
      </c>
      <c r="E26" s="56" t="s">
        <v>192</v>
      </c>
      <c r="F26" s="42" t="s">
        <v>13</v>
      </c>
      <c r="G26" s="42">
        <v>1</v>
      </c>
      <c r="H26" s="73">
        <v>8</v>
      </c>
      <c r="I26" s="46">
        <f t="shared" si="1"/>
        <v>0.125</v>
      </c>
      <c r="J26" s="74" t="s">
        <v>14</v>
      </c>
    </row>
    <row r="27" spans="1:10" ht="24.75" thickBot="1" x14ac:dyDescent="0.3">
      <c r="A27" s="41">
        <v>21</v>
      </c>
      <c r="B27" s="56" t="s">
        <v>182</v>
      </c>
      <c r="C27" s="45" t="s">
        <v>9</v>
      </c>
      <c r="D27" s="72" t="s">
        <v>23</v>
      </c>
      <c r="E27" s="56" t="s">
        <v>192</v>
      </c>
      <c r="F27" s="42" t="s">
        <v>194</v>
      </c>
      <c r="G27" s="42">
        <v>1</v>
      </c>
      <c r="H27" s="73">
        <v>8</v>
      </c>
      <c r="I27" s="46">
        <f t="shared" si="1"/>
        <v>0.125</v>
      </c>
      <c r="J27" s="74" t="s">
        <v>14</v>
      </c>
    </row>
    <row r="28" spans="1:10" ht="24.75" thickBot="1" x14ac:dyDescent="0.3">
      <c r="A28" s="41">
        <v>22</v>
      </c>
      <c r="B28" s="56" t="s">
        <v>183</v>
      </c>
      <c r="C28" s="45" t="s">
        <v>9</v>
      </c>
      <c r="D28" s="72" t="s">
        <v>23</v>
      </c>
      <c r="E28" s="59" t="s">
        <v>191</v>
      </c>
      <c r="F28" s="42" t="s">
        <v>12</v>
      </c>
      <c r="G28" s="42">
        <v>0</v>
      </c>
      <c r="H28" s="73">
        <v>8</v>
      </c>
      <c r="I28" s="46">
        <f t="shared" si="1"/>
        <v>0</v>
      </c>
      <c r="J28" s="74" t="s">
        <v>14</v>
      </c>
    </row>
    <row r="29" spans="1:10" ht="24.75" thickBot="1" x14ac:dyDescent="0.3">
      <c r="A29" s="41">
        <v>23</v>
      </c>
      <c r="B29" s="56" t="s">
        <v>184</v>
      </c>
      <c r="C29" s="45" t="s">
        <v>9</v>
      </c>
      <c r="D29" s="72" t="s">
        <v>23</v>
      </c>
      <c r="E29" s="59" t="s">
        <v>191</v>
      </c>
      <c r="F29" s="42" t="s">
        <v>12</v>
      </c>
      <c r="G29" s="42">
        <v>0</v>
      </c>
      <c r="H29" s="73">
        <v>8</v>
      </c>
      <c r="I29" s="46">
        <f t="shared" si="1"/>
        <v>0</v>
      </c>
      <c r="J29" s="74" t="s">
        <v>14</v>
      </c>
    </row>
    <row r="30" spans="1:10" ht="24.75" thickBot="1" x14ac:dyDescent="0.3">
      <c r="A30" s="41">
        <v>24</v>
      </c>
      <c r="B30" s="56" t="s">
        <v>185</v>
      </c>
      <c r="C30" s="45" t="s">
        <v>9</v>
      </c>
      <c r="D30" s="72" t="s">
        <v>23</v>
      </c>
      <c r="E30" s="59" t="s">
        <v>191</v>
      </c>
      <c r="F30" s="42" t="s">
        <v>12</v>
      </c>
      <c r="G30" s="42">
        <v>0</v>
      </c>
      <c r="H30" s="73">
        <v>8</v>
      </c>
      <c r="I30" s="46">
        <f t="shared" si="1"/>
        <v>0</v>
      </c>
      <c r="J30" s="74" t="s">
        <v>14</v>
      </c>
    </row>
    <row r="31" spans="1:10" ht="24.75" thickBot="1" x14ac:dyDescent="0.3">
      <c r="A31" s="41">
        <v>25</v>
      </c>
      <c r="B31" s="56" t="s">
        <v>186</v>
      </c>
      <c r="C31" s="45" t="s">
        <v>9</v>
      </c>
      <c r="D31" s="72" t="s">
        <v>23</v>
      </c>
      <c r="E31" s="59" t="s">
        <v>191</v>
      </c>
      <c r="F31" s="42" t="s">
        <v>12</v>
      </c>
      <c r="G31" s="42">
        <v>0</v>
      </c>
      <c r="H31" s="73">
        <v>8</v>
      </c>
      <c r="I31" s="46">
        <f t="shared" si="1"/>
        <v>0</v>
      </c>
      <c r="J31" s="74" t="s">
        <v>14</v>
      </c>
    </row>
    <row r="32" spans="1:10" ht="24.75" thickBot="1" x14ac:dyDescent="0.3">
      <c r="A32" s="41">
        <v>26</v>
      </c>
      <c r="B32" s="56" t="s">
        <v>187</v>
      </c>
      <c r="C32" s="45" t="s">
        <v>9</v>
      </c>
      <c r="D32" s="72" t="s">
        <v>23</v>
      </c>
      <c r="E32" s="56" t="s">
        <v>192</v>
      </c>
      <c r="F32" s="42" t="s">
        <v>13</v>
      </c>
      <c r="G32" s="42">
        <v>0</v>
      </c>
      <c r="H32" s="73">
        <v>8</v>
      </c>
      <c r="I32" s="46">
        <f t="shared" si="1"/>
        <v>0</v>
      </c>
      <c r="J32" s="74" t="s">
        <v>14</v>
      </c>
    </row>
    <row r="33" spans="1:10" ht="24.75" thickBot="1" x14ac:dyDescent="0.3">
      <c r="A33" s="41">
        <v>27</v>
      </c>
      <c r="B33" s="56" t="s">
        <v>188</v>
      </c>
      <c r="C33" s="45" t="s">
        <v>9</v>
      </c>
      <c r="D33" s="72" t="s">
        <v>23</v>
      </c>
      <c r="E33" s="56" t="s">
        <v>192</v>
      </c>
      <c r="F33" s="42" t="s">
        <v>13</v>
      </c>
      <c r="G33" s="42">
        <v>0</v>
      </c>
      <c r="H33" s="73">
        <v>8</v>
      </c>
      <c r="I33" s="46">
        <f t="shared" si="1"/>
        <v>0</v>
      </c>
      <c r="J33" s="74" t="s">
        <v>14</v>
      </c>
    </row>
    <row r="34" spans="1:10" ht="24.75" thickBot="1" x14ac:dyDescent="0.3">
      <c r="A34" s="41">
        <v>28</v>
      </c>
      <c r="B34" s="56" t="s">
        <v>189</v>
      </c>
      <c r="C34" s="45" t="s">
        <v>9</v>
      </c>
      <c r="D34" s="72" t="s">
        <v>23</v>
      </c>
      <c r="E34" s="56" t="s">
        <v>192</v>
      </c>
      <c r="F34" s="42" t="s">
        <v>194</v>
      </c>
      <c r="G34" s="42">
        <v>0</v>
      </c>
      <c r="H34" s="73">
        <v>8</v>
      </c>
      <c r="I34" s="46">
        <f t="shared" si="1"/>
        <v>0</v>
      </c>
      <c r="J34" s="74" t="s">
        <v>14</v>
      </c>
    </row>
    <row r="35" spans="1:10" ht="24.75" thickBot="1" x14ac:dyDescent="0.3">
      <c r="A35" s="41">
        <v>29</v>
      </c>
      <c r="B35" s="56" t="s">
        <v>190</v>
      </c>
      <c r="C35" s="45" t="s">
        <v>9</v>
      </c>
      <c r="D35" s="72" t="s">
        <v>23</v>
      </c>
      <c r="E35" s="56" t="s">
        <v>192</v>
      </c>
      <c r="F35" s="42" t="s">
        <v>194</v>
      </c>
      <c r="G35" s="42">
        <v>0</v>
      </c>
      <c r="H35" s="73">
        <v>8</v>
      </c>
      <c r="I35" s="46">
        <f t="shared" si="1"/>
        <v>0</v>
      </c>
      <c r="J35" s="74" t="s">
        <v>14</v>
      </c>
    </row>
  </sheetData>
  <sortState ref="B13:T40">
    <sortCondition descending="1" ref="I13:I40"/>
  </sortState>
  <mergeCells count="4">
    <mergeCell ref="A1:J1"/>
    <mergeCell ref="A3:J3"/>
    <mergeCell ref="A4:J4"/>
    <mergeCell ref="A5:J5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90" zoomScaleNormal="90" workbookViewId="0">
      <selection activeCell="C7" sqref="C7"/>
    </sheetView>
  </sheetViews>
  <sheetFormatPr defaultRowHeight="12" x14ac:dyDescent="0.2"/>
  <cols>
    <col min="1" max="1" width="6.5" customWidth="1"/>
    <col min="2" max="2" width="37.664062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9" width="12.6640625" customWidth="1"/>
    <col min="10" max="10" width="16.6640625" customWidth="1"/>
    <col min="11" max="11" width="12.6640625" hidden="1" customWidth="1"/>
    <col min="12" max="12" width="11.3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1" spans="1:16" ht="15" customHeight="1" x14ac:dyDescent="0.2">
      <c r="A1" s="99" t="s">
        <v>281</v>
      </c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</row>
    <row r="2" spans="1:16" ht="15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5"/>
      <c r="L2" s="6"/>
      <c r="M2" s="8"/>
      <c r="N2" s="8"/>
      <c r="O2" s="8"/>
      <c r="P2" s="9"/>
    </row>
    <row r="3" spans="1:16" ht="14.25" x14ac:dyDescent="0.2">
      <c r="A3" s="102" t="s">
        <v>222</v>
      </c>
      <c r="B3" s="102"/>
      <c r="C3" s="102"/>
      <c r="D3" s="102"/>
      <c r="E3" s="102"/>
      <c r="F3" s="102"/>
      <c r="G3" s="102"/>
      <c r="H3" s="102"/>
      <c r="I3" s="102"/>
      <c r="J3" s="102"/>
      <c r="K3" s="5"/>
      <c r="L3" s="6"/>
      <c r="M3" s="8"/>
      <c r="N3" s="8"/>
      <c r="O3" s="8"/>
      <c r="P3" s="9"/>
    </row>
    <row r="4" spans="1:16" ht="14.25" x14ac:dyDescent="0.2">
      <c r="A4" s="102" t="s">
        <v>223</v>
      </c>
      <c r="B4" s="102"/>
      <c r="C4" s="102"/>
      <c r="D4" s="102"/>
      <c r="E4" s="102"/>
      <c r="F4" s="102"/>
      <c r="G4" s="102"/>
      <c r="H4" s="102"/>
      <c r="I4" s="102"/>
      <c r="J4" s="102"/>
      <c r="K4" s="5"/>
      <c r="L4" s="6"/>
      <c r="M4" s="6"/>
      <c r="N4" s="6"/>
      <c r="O4" s="6"/>
      <c r="P4" s="5"/>
    </row>
    <row r="5" spans="1:16" ht="14.25" customHeight="1" x14ac:dyDescent="0.25">
      <c r="A5" s="98" t="s">
        <v>36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2"/>
      <c r="M5" s="2"/>
      <c r="N5" s="2"/>
      <c r="O5" s="2"/>
      <c r="P5" s="2"/>
    </row>
    <row r="6" spans="1:16" ht="71.25" x14ac:dyDescent="0.2">
      <c r="A6" s="30" t="s">
        <v>0</v>
      </c>
      <c r="B6" s="30" t="s">
        <v>1</v>
      </c>
      <c r="C6" s="33" t="s">
        <v>8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29</v>
      </c>
      <c r="J6" s="30" t="s">
        <v>7</v>
      </c>
    </row>
    <row r="7" spans="1:16" ht="31.5" x14ac:dyDescent="0.25">
      <c r="A7" s="31">
        <v>1</v>
      </c>
      <c r="B7" s="68" t="s">
        <v>197</v>
      </c>
      <c r="C7" s="27" t="s">
        <v>9</v>
      </c>
      <c r="D7" s="27" t="str">
        <f>'6 класс'!$D$7</f>
        <v xml:space="preserve">МАОУ "СОШ № 1" г. Чебоксары </v>
      </c>
      <c r="E7" s="69" t="s">
        <v>191</v>
      </c>
      <c r="F7" s="70" t="s">
        <v>220</v>
      </c>
      <c r="G7" s="71">
        <v>5</v>
      </c>
      <c r="H7" s="29">
        <v>8</v>
      </c>
      <c r="I7" s="20">
        <f t="shared" ref="I7:I26" si="0">G7/H7*1</f>
        <v>0.625</v>
      </c>
      <c r="J7" s="30" t="s">
        <v>15</v>
      </c>
      <c r="O7" s="37"/>
    </row>
    <row r="8" spans="1:16" ht="30" x14ac:dyDescent="0.25">
      <c r="A8" s="31">
        <v>2</v>
      </c>
      <c r="B8" s="68" t="s">
        <v>198</v>
      </c>
      <c r="C8" s="27" t="s">
        <v>9</v>
      </c>
      <c r="D8" s="27" t="str">
        <f>'6 класс'!$D$7</f>
        <v xml:space="preserve">МАОУ "СОШ № 1" г. Чебоксары </v>
      </c>
      <c r="E8" s="68" t="s">
        <v>218</v>
      </c>
      <c r="F8" s="75" t="s">
        <v>28</v>
      </c>
      <c r="G8" s="71">
        <v>5</v>
      </c>
      <c r="H8" s="29">
        <v>8</v>
      </c>
      <c r="I8" s="20">
        <f t="shared" si="0"/>
        <v>0.625</v>
      </c>
      <c r="J8" s="30" t="s">
        <v>15</v>
      </c>
      <c r="O8" s="37"/>
    </row>
    <row r="9" spans="1:16" ht="31.5" x14ac:dyDescent="0.25">
      <c r="A9" s="31">
        <v>3</v>
      </c>
      <c r="B9" s="68" t="s">
        <v>199</v>
      </c>
      <c r="C9" s="27" t="s">
        <v>9</v>
      </c>
      <c r="D9" s="27" t="str">
        <f>'6 класс'!$D$7</f>
        <v xml:space="preserve">МАОУ "СОШ № 1" г. Чебоксары </v>
      </c>
      <c r="E9" s="69" t="s">
        <v>191</v>
      </c>
      <c r="F9" s="70" t="s">
        <v>220</v>
      </c>
      <c r="G9" s="71">
        <v>4</v>
      </c>
      <c r="H9" s="29">
        <v>8</v>
      </c>
      <c r="I9" s="20">
        <f t="shared" si="0"/>
        <v>0.5</v>
      </c>
      <c r="J9" s="30" t="s">
        <v>15</v>
      </c>
      <c r="O9" s="37"/>
    </row>
    <row r="10" spans="1:16" ht="31.5" x14ac:dyDescent="0.25">
      <c r="A10" s="31">
        <v>4</v>
      </c>
      <c r="B10" s="68" t="s">
        <v>200</v>
      </c>
      <c r="C10" s="27" t="s">
        <v>9</v>
      </c>
      <c r="D10" s="27" t="str">
        <f>'6 класс'!$D$7</f>
        <v xml:space="preserve">МАОУ "СОШ № 1" г. Чебоксары </v>
      </c>
      <c r="E10" s="69" t="s">
        <v>191</v>
      </c>
      <c r="F10" s="70" t="s">
        <v>220</v>
      </c>
      <c r="G10" s="71">
        <v>4</v>
      </c>
      <c r="H10" s="29">
        <v>8</v>
      </c>
      <c r="I10" s="20">
        <f t="shared" si="0"/>
        <v>0.5</v>
      </c>
      <c r="J10" s="30" t="s">
        <v>15</v>
      </c>
      <c r="O10" s="37"/>
    </row>
    <row r="11" spans="1:16" ht="31.5" x14ac:dyDescent="0.25">
      <c r="A11" s="31">
        <v>5</v>
      </c>
      <c r="B11" s="68" t="s">
        <v>201</v>
      </c>
      <c r="C11" s="27" t="s">
        <v>9</v>
      </c>
      <c r="D11" s="27" t="str">
        <f>'6 класс'!$D$7</f>
        <v xml:space="preserve">МАОУ "СОШ № 1" г. Чебоксары </v>
      </c>
      <c r="E11" s="69" t="s">
        <v>191</v>
      </c>
      <c r="F11" s="70" t="s">
        <v>220</v>
      </c>
      <c r="G11" s="71">
        <v>3</v>
      </c>
      <c r="H11" s="29">
        <v>8</v>
      </c>
      <c r="I11" s="20">
        <f t="shared" si="0"/>
        <v>0.375</v>
      </c>
      <c r="J11" s="30" t="s">
        <v>14</v>
      </c>
      <c r="O11" s="37"/>
    </row>
    <row r="12" spans="1:16" ht="31.5" x14ac:dyDescent="0.25">
      <c r="A12" s="31">
        <v>6</v>
      </c>
      <c r="B12" s="68" t="s">
        <v>202</v>
      </c>
      <c r="C12" s="27" t="s">
        <v>9</v>
      </c>
      <c r="D12" s="27" t="str">
        <f>'6 класс'!$D$7</f>
        <v xml:space="preserve">МАОУ "СОШ № 1" г. Чебоксары </v>
      </c>
      <c r="E12" s="69" t="s">
        <v>191</v>
      </c>
      <c r="F12" s="70" t="s">
        <v>220</v>
      </c>
      <c r="G12" s="71">
        <v>3</v>
      </c>
      <c r="H12" s="29">
        <v>8</v>
      </c>
      <c r="I12" s="20">
        <f t="shared" si="0"/>
        <v>0.375</v>
      </c>
      <c r="J12" s="30" t="s">
        <v>14</v>
      </c>
      <c r="O12" s="37"/>
    </row>
    <row r="13" spans="1:16" ht="30" x14ac:dyDescent="0.25">
      <c r="A13" s="31">
        <v>7</v>
      </c>
      <c r="B13" s="68" t="s">
        <v>203</v>
      </c>
      <c r="C13" s="27" t="s">
        <v>9</v>
      </c>
      <c r="D13" s="27" t="str">
        <f>'6 класс'!$D$7</f>
        <v xml:space="preserve">МАОУ "СОШ № 1" г. Чебоксары </v>
      </c>
      <c r="E13" s="68" t="s">
        <v>219</v>
      </c>
      <c r="F13" s="68" t="s">
        <v>27</v>
      </c>
      <c r="G13" s="71">
        <v>3</v>
      </c>
      <c r="H13" s="29">
        <v>8</v>
      </c>
      <c r="I13" s="20">
        <f t="shared" si="0"/>
        <v>0.375</v>
      </c>
      <c r="J13" s="30" t="s">
        <v>14</v>
      </c>
      <c r="O13" s="37"/>
    </row>
    <row r="14" spans="1:16" ht="30" x14ac:dyDescent="0.25">
      <c r="A14" s="31">
        <v>8</v>
      </c>
      <c r="B14" s="68" t="s">
        <v>204</v>
      </c>
      <c r="C14" s="27" t="s">
        <v>9</v>
      </c>
      <c r="D14" s="27" t="str">
        <f>'6 класс'!$D$7</f>
        <v xml:space="preserve">МАОУ "СОШ № 1" г. Чебоксары </v>
      </c>
      <c r="E14" s="68" t="s">
        <v>218</v>
      </c>
      <c r="F14" s="75" t="s">
        <v>28</v>
      </c>
      <c r="G14" s="71">
        <v>3</v>
      </c>
      <c r="H14" s="29">
        <v>8</v>
      </c>
      <c r="I14" s="20">
        <f t="shared" si="0"/>
        <v>0.375</v>
      </c>
      <c r="J14" s="30" t="s">
        <v>14</v>
      </c>
      <c r="O14" s="37"/>
    </row>
    <row r="15" spans="1:16" ht="30" x14ac:dyDescent="0.25">
      <c r="A15" s="31">
        <v>9</v>
      </c>
      <c r="B15" s="68" t="s">
        <v>205</v>
      </c>
      <c r="C15" s="27" t="s">
        <v>9</v>
      </c>
      <c r="D15" s="27" t="str">
        <f>'6 класс'!$D$7</f>
        <v xml:space="preserve">МАОУ "СОШ № 1" г. Чебоксары </v>
      </c>
      <c r="E15" s="68" t="s">
        <v>218</v>
      </c>
      <c r="F15" s="75" t="s">
        <v>28</v>
      </c>
      <c r="G15" s="71">
        <v>3</v>
      </c>
      <c r="H15" s="29">
        <v>8</v>
      </c>
      <c r="I15" s="20">
        <f t="shared" si="0"/>
        <v>0.375</v>
      </c>
      <c r="J15" s="30" t="s">
        <v>14</v>
      </c>
      <c r="O15" s="37"/>
    </row>
    <row r="16" spans="1:16" ht="30" x14ac:dyDescent="0.25">
      <c r="A16" s="31">
        <v>10</v>
      </c>
      <c r="B16" s="68" t="s">
        <v>206</v>
      </c>
      <c r="C16" s="27" t="s">
        <v>9</v>
      </c>
      <c r="D16" s="27" t="str">
        <f>'6 класс'!$D$7</f>
        <v xml:space="preserve">МАОУ "СОШ № 1" г. Чебоксары </v>
      </c>
      <c r="E16" s="68" t="s">
        <v>218</v>
      </c>
      <c r="F16" s="75" t="s">
        <v>28</v>
      </c>
      <c r="G16" s="71">
        <v>3</v>
      </c>
      <c r="H16" s="29">
        <v>8</v>
      </c>
      <c r="I16" s="20">
        <f t="shared" si="0"/>
        <v>0.375</v>
      </c>
      <c r="J16" s="30" t="s">
        <v>14</v>
      </c>
      <c r="O16" s="37"/>
    </row>
    <row r="17" spans="1:15" ht="30" x14ac:dyDescent="0.25">
      <c r="A17" s="31">
        <v>11</v>
      </c>
      <c r="B17" s="68" t="s">
        <v>207</v>
      </c>
      <c r="C17" s="27" t="s">
        <v>9</v>
      </c>
      <c r="D17" s="27" t="str">
        <f>'6 класс'!$D$7</f>
        <v xml:space="preserve">МАОУ "СОШ № 1" г. Чебоксары </v>
      </c>
      <c r="E17" s="68" t="s">
        <v>219</v>
      </c>
      <c r="F17" s="68" t="s">
        <v>27</v>
      </c>
      <c r="G17" s="71">
        <v>2</v>
      </c>
      <c r="H17" s="29">
        <v>8</v>
      </c>
      <c r="I17" s="20">
        <f t="shared" si="0"/>
        <v>0.25</v>
      </c>
      <c r="J17" s="30" t="s">
        <v>14</v>
      </c>
      <c r="O17" s="37"/>
    </row>
    <row r="18" spans="1:15" ht="30" x14ac:dyDescent="0.25">
      <c r="A18" s="31">
        <v>12</v>
      </c>
      <c r="B18" s="68" t="s">
        <v>208</v>
      </c>
      <c r="C18" s="27" t="s">
        <v>9</v>
      </c>
      <c r="D18" s="27" t="str">
        <f>'6 класс'!$D$7</f>
        <v xml:space="preserve">МАОУ "СОШ № 1" г. Чебоксары </v>
      </c>
      <c r="E18" s="68" t="s">
        <v>218</v>
      </c>
      <c r="F18" s="75" t="s">
        <v>28</v>
      </c>
      <c r="G18" s="71">
        <v>2</v>
      </c>
      <c r="H18" s="29">
        <v>8</v>
      </c>
      <c r="I18" s="20">
        <f t="shared" si="0"/>
        <v>0.25</v>
      </c>
      <c r="J18" s="30" t="s">
        <v>14</v>
      </c>
      <c r="O18" s="37"/>
    </row>
    <row r="19" spans="1:15" ht="30" x14ac:dyDescent="0.25">
      <c r="A19" s="31">
        <v>13</v>
      </c>
      <c r="B19" s="68" t="s">
        <v>209</v>
      </c>
      <c r="C19" s="27" t="s">
        <v>9</v>
      </c>
      <c r="D19" s="27" t="str">
        <f>'6 класс'!$D$7</f>
        <v xml:space="preserve">МАОУ "СОШ № 1" г. Чебоксары </v>
      </c>
      <c r="E19" s="68" t="s">
        <v>218</v>
      </c>
      <c r="F19" s="75" t="s">
        <v>28</v>
      </c>
      <c r="G19" s="71">
        <v>2</v>
      </c>
      <c r="H19" s="29">
        <v>8</v>
      </c>
      <c r="I19" s="20">
        <f t="shared" si="0"/>
        <v>0.25</v>
      </c>
      <c r="J19" s="30" t="s">
        <v>14</v>
      </c>
    </row>
    <row r="20" spans="1:15" ht="30" x14ac:dyDescent="0.25">
      <c r="A20" s="31">
        <v>14</v>
      </c>
      <c r="B20" s="68" t="s">
        <v>210</v>
      </c>
      <c r="C20" s="34" t="s">
        <v>9</v>
      </c>
      <c r="D20" s="27" t="str">
        <f>'6 класс'!$D$7</f>
        <v xml:space="preserve">МАОУ "СОШ № 1" г. Чебоксары </v>
      </c>
      <c r="E20" s="68" t="s">
        <v>219</v>
      </c>
      <c r="F20" s="68" t="s">
        <v>221</v>
      </c>
      <c r="G20" s="71">
        <v>1</v>
      </c>
      <c r="H20" s="29">
        <v>8</v>
      </c>
      <c r="I20" s="20">
        <f t="shared" si="0"/>
        <v>0.125</v>
      </c>
      <c r="J20" s="30" t="s">
        <v>14</v>
      </c>
    </row>
    <row r="21" spans="1:15" ht="30" x14ac:dyDescent="0.25">
      <c r="A21" s="31">
        <v>15</v>
      </c>
      <c r="B21" s="68" t="s">
        <v>211</v>
      </c>
      <c r="C21" s="27" t="s">
        <v>9</v>
      </c>
      <c r="D21" s="27" t="str">
        <f>'6 класс'!$D$7</f>
        <v xml:space="preserve">МАОУ "СОШ № 1" г. Чебоксары </v>
      </c>
      <c r="E21" s="68" t="s">
        <v>219</v>
      </c>
      <c r="F21" s="68" t="s">
        <v>221</v>
      </c>
      <c r="G21" s="71">
        <v>1</v>
      </c>
      <c r="H21" s="29">
        <v>8</v>
      </c>
      <c r="I21" s="20">
        <f t="shared" si="0"/>
        <v>0.125</v>
      </c>
      <c r="J21" s="30" t="s">
        <v>14</v>
      </c>
    </row>
    <row r="22" spans="1:15" ht="30" x14ac:dyDescent="0.25">
      <c r="A22" s="31">
        <v>16</v>
      </c>
      <c r="B22" s="68" t="s">
        <v>212</v>
      </c>
      <c r="C22" s="27" t="s">
        <v>9</v>
      </c>
      <c r="D22" s="27" t="str">
        <f>'6 класс'!$D$7</f>
        <v xml:space="preserve">МАОУ "СОШ № 1" г. Чебоксары </v>
      </c>
      <c r="E22" s="68" t="s">
        <v>218</v>
      </c>
      <c r="F22" s="75" t="s">
        <v>28</v>
      </c>
      <c r="G22" s="71">
        <v>1</v>
      </c>
      <c r="H22" s="29">
        <v>8</v>
      </c>
      <c r="I22" s="20">
        <f t="shared" si="0"/>
        <v>0.125</v>
      </c>
      <c r="J22" s="30" t="s">
        <v>14</v>
      </c>
    </row>
    <row r="23" spans="1:15" ht="30" x14ac:dyDescent="0.25">
      <c r="A23" s="31">
        <v>17</v>
      </c>
      <c r="B23" s="68" t="s">
        <v>213</v>
      </c>
      <c r="C23" s="34" t="s">
        <v>9</v>
      </c>
      <c r="D23" s="27" t="str">
        <f>'6 класс'!$D$7</f>
        <v xml:space="preserve">МАОУ "СОШ № 1" г. Чебоксары </v>
      </c>
      <c r="E23" s="68" t="s">
        <v>218</v>
      </c>
      <c r="F23" s="75" t="s">
        <v>28</v>
      </c>
      <c r="G23" s="71">
        <v>1</v>
      </c>
      <c r="H23" s="29">
        <v>8</v>
      </c>
      <c r="I23" s="20">
        <f t="shared" si="0"/>
        <v>0.125</v>
      </c>
      <c r="J23" s="30" t="s">
        <v>14</v>
      </c>
    </row>
    <row r="24" spans="1:15" ht="30" x14ac:dyDescent="0.25">
      <c r="A24" s="31">
        <v>18</v>
      </c>
      <c r="B24" s="68" t="s">
        <v>214</v>
      </c>
      <c r="C24" s="27" t="s">
        <v>9</v>
      </c>
      <c r="D24" s="27" t="str">
        <f>'6 класс'!$D$7</f>
        <v xml:space="preserve">МАОУ "СОШ № 1" г. Чебоксары </v>
      </c>
      <c r="E24" s="68" t="s">
        <v>218</v>
      </c>
      <c r="F24" s="75" t="s">
        <v>28</v>
      </c>
      <c r="G24" s="71">
        <v>1</v>
      </c>
      <c r="H24" s="29">
        <v>8</v>
      </c>
      <c r="I24" s="20">
        <f t="shared" si="0"/>
        <v>0.125</v>
      </c>
      <c r="J24" s="30" t="s">
        <v>14</v>
      </c>
    </row>
    <row r="25" spans="1:15" ht="30" x14ac:dyDescent="0.25">
      <c r="A25" s="32">
        <v>19</v>
      </c>
      <c r="B25" s="68" t="s">
        <v>215</v>
      </c>
      <c r="C25" s="27" t="s">
        <v>9</v>
      </c>
      <c r="D25" s="27" t="str">
        <f>'6 класс'!$D$7</f>
        <v xml:space="preserve">МАОУ "СОШ № 1" г. Чебоксары </v>
      </c>
      <c r="E25" s="68" t="s">
        <v>219</v>
      </c>
      <c r="F25" s="68" t="s">
        <v>27</v>
      </c>
      <c r="G25" s="71">
        <v>0</v>
      </c>
      <c r="H25" s="29">
        <v>8</v>
      </c>
      <c r="I25" s="20">
        <f t="shared" si="0"/>
        <v>0</v>
      </c>
      <c r="J25" s="30" t="s">
        <v>14</v>
      </c>
    </row>
    <row r="26" spans="1:15" ht="30" x14ac:dyDescent="0.25">
      <c r="A26" s="32">
        <v>20</v>
      </c>
      <c r="B26" s="68" t="s">
        <v>216</v>
      </c>
      <c r="C26" s="27" t="s">
        <v>9</v>
      </c>
      <c r="D26" s="27" t="str">
        <f>'6 класс'!$D$7</f>
        <v xml:space="preserve">МАОУ "СОШ № 1" г. Чебоксары </v>
      </c>
      <c r="E26" s="68" t="s">
        <v>219</v>
      </c>
      <c r="F26" s="68" t="s">
        <v>27</v>
      </c>
      <c r="G26" s="71">
        <v>0</v>
      </c>
      <c r="H26" s="29">
        <v>8</v>
      </c>
      <c r="I26" s="20">
        <f t="shared" si="0"/>
        <v>0</v>
      </c>
      <c r="J26" s="30" t="s">
        <v>14</v>
      </c>
    </row>
    <row r="27" spans="1:15" ht="30" x14ac:dyDescent="0.25">
      <c r="A27" s="76">
        <v>21</v>
      </c>
      <c r="B27" s="68" t="s">
        <v>217</v>
      </c>
      <c r="C27" s="27" t="s">
        <v>9</v>
      </c>
      <c r="D27" s="27" t="str">
        <f>'6 класс'!$D$7</f>
        <v xml:space="preserve">МАОУ "СОШ № 1" г. Чебоксары </v>
      </c>
      <c r="E27" s="68" t="s">
        <v>218</v>
      </c>
      <c r="F27" s="75" t="s">
        <v>28</v>
      </c>
      <c r="G27" s="71">
        <v>0</v>
      </c>
      <c r="H27" s="29">
        <v>8</v>
      </c>
      <c r="I27" s="20">
        <f t="shared" ref="I27" si="1">G27/H27*1</f>
        <v>0</v>
      </c>
      <c r="J27" s="30" t="s">
        <v>14</v>
      </c>
    </row>
    <row r="28" spans="1:15" ht="12.75" x14ac:dyDescent="0.2">
      <c r="D28" s="4" t="s">
        <v>16</v>
      </c>
    </row>
    <row r="30" spans="1:15" ht="12.75" x14ac:dyDescent="0.2">
      <c r="D30" s="4" t="s">
        <v>16</v>
      </c>
    </row>
    <row r="32" spans="1:15" ht="12.75" x14ac:dyDescent="0.2">
      <c r="D32" s="4" t="s">
        <v>16</v>
      </c>
    </row>
    <row r="33" spans="3:4" ht="12.75" x14ac:dyDescent="0.2">
      <c r="C33" s="4"/>
      <c r="D33" s="4"/>
    </row>
    <row r="34" spans="3:4" ht="12.75" x14ac:dyDescent="0.2">
      <c r="C34" s="4"/>
      <c r="D34" s="4" t="s">
        <v>16</v>
      </c>
    </row>
  </sheetData>
  <sortState ref="B13:M40">
    <sortCondition descending="1" ref="I13:I40"/>
  </sortState>
  <mergeCells count="4">
    <mergeCell ref="A1:J1"/>
    <mergeCell ref="A5:K5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1"/>
  <sheetViews>
    <sheetView zoomScale="112" zoomScaleNormal="112" workbookViewId="0">
      <selection activeCell="C9" sqref="C9"/>
    </sheetView>
  </sheetViews>
  <sheetFormatPr defaultRowHeight="12" x14ac:dyDescent="0.2"/>
  <cols>
    <col min="2" max="2" width="33.1640625" style="21" customWidth="1"/>
    <col min="3" max="3" width="20.83203125" customWidth="1"/>
    <col min="4" max="4" width="24.6640625" customWidth="1"/>
    <col min="5" max="5" width="24.83203125" customWidth="1"/>
    <col min="6" max="6" width="10.83203125" customWidth="1"/>
    <col min="7" max="7" width="13" customWidth="1"/>
    <col min="8" max="8" width="20.5" customWidth="1"/>
    <col min="9" max="9" width="19.1640625" customWidth="1"/>
    <col min="10" max="10" width="17.33203125" customWidth="1"/>
  </cols>
  <sheetData>
    <row r="3" spans="1:10" ht="15" x14ac:dyDescent="0.2">
      <c r="A3" s="96" t="s">
        <v>248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5" x14ac:dyDescent="0.2">
      <c r="A4" s="22"/>
      <c r="B4" s="23"/>
      <c r="C4" s="22"/>
      <c r="D4" s="22"/>
      <c r="E4" s="22"/>
      <c r="F4" s="22"/>
      <c r="G4" s="22"/>
      <c r="H4" s="22"/>
      <c r="I4" s="22"/>
      <c r="J4" s="22"/>
    </row>
    <row r="5" spans="1:10" ht="12.75" x14ac:dyDescent="0.2">
      <c r="A5" s="103" t="s">
        <v>247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2.75" x14ac:dyDescent="0.2">
      <c r="A6" s="103" t="s">
        <v>249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.75" x14ac:dyDescent="0.2">
      <c r="A7" s="105" t="s">
        <v>36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51" x14ac:dyDescent="0.2">
      <c r="A8" s="82" t="s">
        <v>0</v>
      </c>
      <c r="B8" s="82" t="s">
        <v>1</v>
      </c>
      <c r="C8" s="83" t="s">
        <v>8</v>
      </c>
      <c r="D8" s="83" t="s">
        <v>2</v>
      </c>
      <c r="E8" s="83" t="s">
        <v>3</v>
      </c>
      <c r="F8" s="83" t="s">
        <v>4</v>
      </c>
      <c r="G8" s="83" t="s">
        <v>5</v>
      </c>
      <c r="H8" s="83" t="s">
        <v>6</v>
      </c>
      <c r="I8" s="83" t="s">
        <v>10</v>
      </c>
      <c r="J8" s="82" t="s">
        <v>7</v>
      </c>
    </row>
    <row r="9" spans="1:10" ht="25.5" x14ac:dyDescent="0.2">
      <c r="A9" s="80">
        <v>1</v>
      </c>
      <c r="B9" s="67" t="s">
        <v>224</v>
      </c>
      <c r="C9" s="80" t="s">
        <v>9</v>
      </c>
      <c r="D9" s="81" t="s">
        <v>23</v>
      </c>
      <c r="E9" s="67" t="s">
        <v>218</v>
      </c>
      <c r="F9" s="78" t="s">
        <v>17</v>
      </c>
      <c r="G9" s="67">
        <v>5</v>
      </c>
      <c r="H9" s="84">
        <v>8</v>
      </c>
      <c r="I9" s="85">
        <f t="shared" ref="I9:I22" si="0">G9/H9*1</f>
        <v>0.625</v>
      </c>
      <c r="J9" s="82" t="s">
        <v>15</v>
      </c>
    </row>
    <row r="10" spans="1:10" ht="25.5" x14ac:dyDescent="0.2">
      <c r="A10" s="80">
        <v>2</v>
      </c>
      <c r="B10" s="67" t="s">
        <v>225</v>
      </c>
      <c r="C10" s="80" t="s">
        <v>9</v>
      </c>
      <c r="D10" s="81" t="s">
        <v>23</v>
      </c>
      <c r="E10" s="67" t="s">
        <v>218</v>
      </c>
      <c r="F10" s="78" t="s">
        <v>17</v>
      </c>
      <c r="G10" s="67">
        <v>5</v>
      </c>
      <c r="H10" s="84">
        <v>8</v>
      </c>
      <c r="I10" s="85">
        <f t="shared" si="0"/>
        <v>0.625</v>
      </c>
      <c r="J10" s="82" t="s">
        <v>15</v>
      </c>
    </row>
    <row r="11" spans="1:10" ht="25.5" x14ac:dyDescent="0.2">
      <c r="A11" s="80">
        <v>3</v>
      </c>
      <c r="B11" s="77" t="s">
        <v>226</v>
      </c>
      <c r="C11" s="80" t="s">
        <v>9</v>
      </c>
      <c r="D11" s="81" t="s">
        <v>23</v>
      </c>
      <c r="E11" s="79" t="s">
        <v>191</v>
      </c>
      <c r="F11" s="78" t="s">
        <v>19</v>
      </c>
      <c r="G11" s="67">
        <v>4</v>
      </c>
      <c r="H11" s="84">
        <v>8</v>
      </c>
      <c r="I11" s="85">
        <f t="shared" si="0"/>
        <v>0.5</v>
      </c>
      <c r="J11" s="82" t="s">
        <v>15</v>
      </c>
    </row>
    <row r="12" spans="1:10" ht="25.5" x14ac:dyDescent="0.2">
      <c r="A12" s="80">
        <v>4</v>
      </c>
      <c r="B12" s="67" t="s">
        <v>227</v>
      </c>
      <c r="C12" s="80" t="s">
        <v>9</v>
      </c>
      <c r="D12" s="81" t="s">
        <v>23</v>
      </c>
      <c r="E12" s="67" t="s">
        <v>218</v>
      </c>
      <c r="F12" s="78" t="s">
        <v>17</v>
      </c>
      <c r="G12" s="67">
        <v>4</v>
      </c>
      <c r="H12" s="84">
        <v>8</v>
      </c>
      <c r="I12" s="85">
        <f t="shared" si="0"/>
        <v>0.5</v>
      </c>
      <c r="J12" s="82" t="s">
        <v>15</v>
      </c>
    </row>
    <row r="13" spans="1:10" ht="25.5" x14ac:dyDescent="0.2">
      <c r="A13" s="80">
        <v>5</v>
      </c>
      <c r="B13" s="67" t="s">
        <v>228</v>
      </c>
      <c r="C13" s="80" t="s">
        <v>9</v>
      </c>
      <c r="D13" s="81" t="s">
        <v>23</v>
      </c>
      <c r="E13" s="67" t="s">
        <v>218</v>
      </c>
      <c r="F13" s="78" t="s">
        <v>17</v>
      </c>
      <c r="G13" s="67">
        <v>4</v>
      </c>
      <c r="H13" s="84">
        <v>8</v>
      </c>
      <c r="I13" s="85">
        <f t="shared" si="0"/>
        <v>0.5</v>
      </c>
      <c r="J13" s="82" t="s">
        <v>15</v>
      </c>
    </row>
    <row r="14" spans="1:10" ht="25.5" x14ac:dyDescent="0.2">
      <c r="A14" s="80">
        <v>6</v>
      </c>
      <c r="B14" s="67" t="s">
        <v>229</v>
      </c>
      <c r="C14" s="80" t="s">
        <v>9</v>
      </c>
      <c r="D14" s="81" t="s">
        <v>23</v>
      </c>
      <c r="E14" s="77" t="s">
        <v>245</v>
      </c>
      <c r="F14" s="67" t="s">
        <v>246</v>
      </c>
      <c r="G14" s="67">
        <v>3</v>
      </c>
      <c r="H14" s="84">
        <v>8</v>
      </c>
      <c r="I14" s="85">
        <f t="shared" si="0"/>
        <v>0.375</v>
      </c>
      <c r="J14" s="82" t="s">
        <v>14</v>
      </c>
    </row>
    <row r="15" spans="1:10" ht="25.5" x14ac:dyDescent="0.2">
      <c r="A15" s="80">
        <v>7</v>
      </c>
      <c r="B15" s="67" t="s">
        <v>230</v>
      </c>
      <c r="C15" s="80" t="s">
        <v>9</v>
      </c>
      <c r="D15" s="81" t="s">
        <v>23</v>
      </c>
      <c r="E15" s="67" t="s">
        <v>218</v>
      </c>
      <c r="F15" s="78" t="s">
        <v>17</v>
      </c>
      <c r="G15" s="67">
        <v>3</v>
      </c>
      <c r="H15" s="84">
        <v>8</v>
      </c>
      <c r="I15" s="85">
        <f t="shared" si="0"/>
        <v>0.375</v>
      </c>
      <c r="J15" s="82" t="s">
        <v>14</v>
      </c>
    </row>
    <row r="16" spans="1:10" ht="25.5" x14ac:dyDescent="0.2">
      <c r="A16" s="80">
        <v>8</v>
      </c>
      <c r="B16" s="67" t="s">
        <v>231</v>
      </c>
      <c r="C16" s="80" t="s">
        <v>9</v>
      </c>
      <c r="D16" s="81" t="s">
        <v>23</v>
      </c>
      <c r="E16" s="67" t="s">
        <v>218</v>
      </c>
      <c r="F16" s="78" t="s">
        <v>17</v>
      </c>
      <c r="G16" s="67">
        <v>3</v>
      </c>
      <c r="H16" s="84">
        <v>8</v>
      </c>
      <c r="I16" s="85">
        <f t="shared" si="0"/>
        <v>0.375</v>
      </c>
      <c r="J16" s="82" t="s">
        <v>14</v>
      </c>
    </row>
    <row r="17" spans="1:10" ht="25.5" x14ac:dyDescent="0.2">
      <c r="A17" s="80">
        <v>9</v>
      </c>
      <c r="B17" s="67" t="s">
        <v>232</v>
      </c>
      <c r="C17" s="80" t="s">
        <v>9</v>
      </c>
      <c r="D17" s="81" t="s">
        <v>23</v>
      </c>
      <c r="E17" s="67" t="s">
        <v>218</v>
      </c>
      <c r="F17" s="78" t="s">
        <v>17</v>
      </c>
      <c r="G17" s="67">
        <v>3</v>
      </c>
      <c r="H17" s="84">
        <v>8</v>
      </c>
      <c r="I17" s="85">
        <f t="shared" si="0"/>
        <v>0.375</v>
      </c>
      <c r="J17" s="82" t="s">
        <v>14</v>
      </c>
    </row>
    <row r="18" spans="1:10" ht="25.5" x14ac:dyDescent="0.2">
      <c r="A18" s="80">
        <v>10</v>
      </c>
      <c r="B18" s="67" t="s">
        <v>233</v>
      </c>
      <c r="C18" s="80" t="s">
        <v>9</v>
      </c>
      <c r="D18" s="81" t="s">
        <v>23</v>
      </c>
      <c r="E18" s="67" t="s">
        <v>218</v>
      </c>
      <c r="F18" s="78" t="s">
        <v>17</v>
      </c>
      <c r="G18" s="67">
        <v>3</v>
      </c>
      <c r="H18" s="84">
        <v>8</v>
      </c>
      <c r="I18" s="85">
        <f t="shared" si="0"/>
        <v>0.375</v>
      </c>
      <c r="J18" s="82" t="s">
        <v>14</v>
      </c>
    </row>
    <row r="19" spans="1:10" ht="25.5" x14ac:dyDescent="0.2">
      <c r="A19" s="80">
        <v>11</v>
      </c>
      <c r="B19" s="77" t="s">
        <v>234</v>
      </c>
      <c r="C19" s="80" t="s">
        <v>9</v>
      </c>
      <c r="D19" s="81" t="s">
        <v>23</v>
      </c>
      <c r="E19" s="79" t="s">
        <v>191</v>
      </c>
      <c r="F19" s="78" t="s">
        <v>19</v>
      </c>
      <c r="G19" s="67">
        <v>2</v>
      </c>
      <c r="H19" s="84">
        <v>8</v>
      </c>
      <c r="I19" s="85">
        <f t="shared" si="0"/>
        <v>0.25</v>
      </c>
      <c r="J19" s="82" t="s">
        <v>14</v>
      </c>
    </row>
    <row r="20" spans="1:10" ht="25.5" x14ac:dyDescent="0.2">
      <c r="A20" s="80">
        <v>12</v>
      </c>
      <c r="B20" s="77" t="s">
        <v>235</v>
      </c>
      <c r="C20" s="80" t="s">
        <v>9</v>
      </c>
      <c r="D20" s="81" t="s">
        <v>23</v>
      </c>
      <c r="E20" s="79" t="s">
        <v>191</v>
      </c>
      <c r="F20" s="78" t="s">
        <v>18</v>
      </c>
      <c r="G20" s="67">
        <v>2</v>
      </c>
      <c r="H20" s="84">
        <v>8</v>
      </c>
      <c r="I20" s="85">
        <f t="shared" si="0"/>
        <v>0.25</v>
      </c>
      <c r="J20" s="82" t="s">
        <v>14</v>
      </c>
    </row>
    <row r="21" spans="1:10" ht="25.5" x14ac:dyDescent="0.2">
      <c r="A21" s="80">
        <v>13</v>
      </c>
      <c r="B21" s="77" t="s">
        <v>236</v>
      </c>
      <c r="C21" s="80" t="s">
        <v>9</v>
      </c>
      <c r="D21" s="81" t="s">
        <v>23</v>
      </c>
      <c r="E21" s="77" t="s">
        <v>245</v>
      </c>
      <c r="F21" s="77" t="s">
        <v>20</v>
      </c>
      <c r="G21" s="67">
        <v>2</v>
      </c>
      <c r="H21" s="84">
        <v>8</v>
      </c>
      <c r="I21" s="85">
        <f t="shared" si="0"/>
        <v>0.25</v>
      </c>
      <c r="J21" s="82" t="s">
        <v>14</v>
      </c>
    </row>
    <row r="22" spans="1:10" ht="25.5" x14ac:dyDescent="0.2">
      <c r="A22" s="80">
        <v>14</v>
      </c>
      <c r="B22" s="67" t="s">
        <v>237</v>
      </c>
      <c r="C22" s="80" t="s">
        <v>9</v>
      </c>
      <c r="D22" s="81" t="s">
        <v>23</v>
      </c>
      <c r="E22" s="77" t="s">
        <v>245</v>
      </c>
      <c r="F22" s="67" t="s">
        <v>246</v>
      </c>
      <c r="G22" s="67">
        <v>2</v>
      </c>
      <c r="H22" s="84">
        <v>8</v>
      </c>
      <c r="I22" s="85">
        <f t="shared" si="0"/>
        <v>0.25</v>
      </c>
      <c r="J22" s="82" t="s">
        <v>14</v>
      </c>
    </row>
    <row r="23" spans="1:10" ht="25.5" hidden="1" x14ac:dyDescent="0.2">
      <c r="A23" s="80">
        <v>15</v>
      </c>
      <c r="B23" s="67" t="s">
        <v>238</v>
      </c>
      <c r="C23" s="86" t="s">
        <v>9</v>
      </c>
      <c r="D23" s="81" t="s">
        <v>11</v>
      </c>
      <c r="E23" s="67" t="s">
        <v>218</v>
      </c>
      <c r="F23" s="78" t="s">
        <v>17</v>
      </c>
      <c r="G23" s="67">
        <v>2</v>
      </c>
      <c r="H23" s="84">
        <v>100</v>
      </c>
      <c r="I23" s="87">
        <f t="shared" ref="I23" si="1">G23/H23</f>
        <v>0.02</v>
      </c>
      <c r="J23" s="81" t="s">
        <v>14</v>
      </c>
    </row>
    <row r="24" spans="1:10" ht="25.5" x14ac:dyDescent="0.2">
      <c r="A24" s="80">
        <v>16</v>
      </c>
      <c r="B24" s="67" t="s">
        <v>239</v>
      </c>
      <c r="C24" s="80" t="s">
        <v>9</v>
      </c>
      <c r="D24" s="81" t="s">
        <v>23</v>
      </c>
      <c r="E24" s="67" t="s">
        <v>218</v>
      </c>
      <c r="F24" s="78" t="s">
        <v>17</v>
      </c>
      <c r="G24" s="67">
        <v>2</v>
      </c>
      <c r="H24" s="84">
        <v>8</v>
      </c>
      <c r="I24" s="85">
        <f t="shared" ref="I24:I29" si="2">G24/H24*1</f>
        <v>0.25</v>
      </c>
      <c r="J24" s="82" t="s">
        <v>14</v>
      </c>
    </row>
    <row r="25" spans="1:10" ht="25.5" x14ac:dyDescent="0.2">
      <c r="A25" s="80">
        <v>17</v>
      </c>
      <c r="B25" s="67" t="s">
        <v>240</v>
      </c>
      <c r="C25" s="80" t="s">
        <v>9</v>
      </c>
      <c r="D25" s="81" t="s">
        <v>23</v>
      </c>
      <c r="E25" s="67" t="s">
        <v>218</v>
      </c>
      <c r="F25" s="78" t="s">
        <v>17</v>
      </c>
      <c r="G25" s="67">
        <v>1</v>
      </c>
      <c r="H25" s="84">
        <v>8</v>
      </c>
      <c r="I25" s="85">
        <f t="shared" si="2"/>
        <v>0.125</v>
      </c>
      <c r="J25" s="82" t="s">
        <v>14</v>
      </c>
    </row>
    <row r="26" spans="1:10" ht="25.5" x14ac:dyDescent="0.2">
      <c r="A26" s="80">
        <v>18</v>
      </c>
      <c r="B26" s="67" t="s">
        <v>241</v>
      </c>
      <c r="C26" s="80" t="s">
        <v>9</v>
      </c>
      <c r="D26" s="81" t="s">
        <v>23</v>
      </c>
      <c r="E26" s="67" t="s">
        <v>218</v>
      </c>
      <c r="F26" s="78" t="s">
        <v>17</v>
      </c>
      <c r="G26" s="67">
        <v>1</v>
      </c>
      <c r="H26" s="84">
        <v>8</v>
      </c>
      <c r="I26" s="85">
        <f t="shared" si="2"/>
        <v>0.125</v>
      </c>
      <c r="J26" s="82" t="s">
        <v>14</v>
      </c>
    </row>
    <row r="27" spans="1:10" ht="25.5" x14ac:dyDescent="0.2">
      <c r="A27" s="80">
        <v>19</v>
      </c>
      <c r="B27" s="77" t="s">
        <v>242</v>
      </c>
      <c r="C27" s="80" t="s">
        <v>9</v>
      </c>
      <c r="D27" s="81" t="s">
        <v>23</v>
      </c>
      <c r="E27" s="79" t="s">
        <v>191</v>
      </c>
      <c r="F27" s="78" t="s">
        <v>18</v>
      </c>
      <c r="G27" s="67">
        <v>0</v>
      </c>
      <c r="H27" s="84">
        <v>8</v>
      </c>
      <c r="I27" s="85">
        <f t="shared" si="2"/>
        <v>0</v>
      </c>
      <c r="J27" s="82" t="s">
        <v>14</v>
      </c>
    </row>
    <row r="28" spans="1:10" ht="25.5" x14ac:dyDescent="0.2">
      <c r="A28" s="80">
        <v>20</v>
      </c>
      <c r="B28" s="67" t="s">
        <v>243</v>
      </c>
      <c r="C28" s="80" t="s">
        <v>9</v>
      </c>
      <c r="D28" s="81" t="s">
        <v>23</v>
      </c>
      <c r="E28" s="77" t="s">
        <v>245</v>
      </c>
      <c r="F28" s="67" t="s">
        <v>246</v>
      </c>
      <c r="G28" s="67">
        <v>0</v>
      </c>
      <c r="H28" s="84">
        <v>8</v>
      </c>
      <c r="I28" s="85">
        <f t="shared" si="2"/>
        <v>0</v>
      </c>
      <c r="J28" s="82" t="s">
        <v>14</v>
      </c>
    </row>
    <row r="29" spans="1:10" ht="25.5" x14ac:dyDescent="0.2">
      <c r="A29" s="80">
        <v>21</v>
      </c>
      <c r="B29" s="67" t="s">
        <v>244</v>
      </c>
      <c r="C29" s="80" t="s">
        <v>9</v>
      </c>
      <c r="D29" s="81" t="s">
        <v>23</v>
      </c>
      <c r="E29" s="67" t="s">
        <v>218</v>
      </c>
      <c r="F29" s="78" t="s">
        <v>17</v>
      </c>
      <c r="G29" s="67">
        <v>0</v>
      </c>
      <c r="H29" s="84">
        <v>8</v>
      </c>
      <c r="I29" s="85">
        <f t="shared" si="2"/>
        <v>0</v>
      </c>
      <c r="J29" s="82" t="s">
        <v>14</v>
      </c>
    </row>
    <row r="31" spans="1:10" ht="12.75" x14ac:dyDescent="0.2">
      <c r="D31" s="4" t="s">
        <v>16</v>
      </c>
    </row>
  </sheetData>
  <sortState ref="B15:M44">
    <sortCondition descending="1" ref="I15:I44"/>
  </sortState>
  <mergeCells count="4">
    <mergeCell ref="A3:J3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1"/>
  <sheetViews>
    <sheetView zoomScale="90" zoomScaleNormal="90" workbookViewId="0">
      <selection activeCell="C9" sqref="C9"/>
    </sheetView>
  </sheetViews>
  <sheetFormatPr defaultRowHeight="12" x14ac:dyDescent="0.2"/>
  <cols>
    <col min="2" max="2" width="37.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10" width="12.6640625" customWidth="1"/>
  </cols>
  <sheetData>
    <row r="3" spans="1:10" ht="15" customHeight="1" x14ac:dyDescent="0.2">
      <c r="A3" s="96" t="s">
        <v>267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5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" x14ac:dyDescent="0.2">
      <c r="A5" s="97" t="s">
        <v>265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" x14ac:dyDescent="0.2">
      <c r="A6" s="97" t="s">
        <v>266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 thickBot="1" x14ac:dyDescent="0.3">
      <c r="A7" s="98" t="s">
        <v>36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64.5" thickBot="1" x14ac:dyDescent="0.25">
      <c r="A8" s="7" t="s">
        <v>0</v>
      </c>
      <c r="B8" s="7" t="s">
        <v>1</v>
      </c>
      <c r="C8" s="10" t="s">
        <v>8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10</v>
      </c>
      <c r="J8" s="7" t="s">
        <v>7</v>
      </c>
    </row>
    <row r="9" spans="1:10" ht="45.75" thickBot="1" x14ac:dyDescent="0.3">
      <c r="A9" s="41">
        <v>1</v>
      </c>
      <c r="B9" s="88" t="s">
        <v>250</v>
      </c>
      <c r="C9" s="44" t="s">
        <v>9</v>
      </c>
      <c r="D9" s="44" t="s">
        <v>31</v>
      </c>
      <c r="E9" s="45" t="s">
        <v>41</v>
      </c>
      <c r="F9" s="88" t="s">
        <v>263</v>
      </c>
      <c r="G9" s="42">
        <v>2</v>
      </c>
      <c r="H9" s="73">
        <v>8</v>
      </c>
      <c r="I9" s="46">
        <f t="shared" ref="I9:I11" si="0">G9/H9*1</f>
        <v>0.25</v>
      </c>
      <c r="J9" s="47" t="s">
        <v>14</v>
      </c>
    </row>
    <row r="10" spans="1:10" ht="45.75" thickBot="1" x14ac:dyDescent="0.3">
      <c r="A10" s="41">
        <v>2</v>
      </c>
      <c r="B10" s="88" t="s">
        <v>251</v>
      </c>
      <c r="C10" s="44" t="s">
        <v>9</v>
      </c>
      <c r="D10" s="44" t="s">
        <v>31</v>
      </c>
      <c r="E10" s="45" t="s">
        <v>41</v>
      </c>
      <c r="F10" s="88" t="s">
        <v>264</v>
      </c>
      <c r="G10" s="42">
        <v>1</v>
      </c>
      <c r="H10" s="73">
        <v>8</v>
      </c>
      <c r="I10" s="46">
        <f t="shared" si="0"/>
        <v>0.125</v>
      </c>
      <c r="J10" s="47" t="s">
        <v>14</v>
      </c>
    </row>
    <row r="11" spans="1:10" ht="45.75" thickBot="1" x14ac:dyDescent="0.3">
      <c r="A11" s="41">
        <v>3</v>
      </c>
      <c r="B11" s="88" t="s">
        <v>252</v>
      </c>
      <c r="C11" s="44" t="s">
        <v>9</v>
      </c>
      <c r="D11" s="44" t="s">
        <v>31</v>
      </c>
      <c r="E11" s="45" t="s">
        <v>41</v>
      </c>
      <c r="F11" s="88" t="s">
        <v>264</v>
      </c>
      <c r="G11" s="42">
        <v>1</v>
      </c>
      <c r="H11" s="73">
        <v>8</v>
      </c>
      <c r="I11" s="46">
        <f t="shared" si="0"/>
        <v>0.125</v>
      </c>
      <c r="J11" s="47" t="s">
        <v>14</v>
      </c>
    </row>
    <row r="12" spans="1:10" ht="26.25" thickBot="1" x14ac:dyDescent="0.3">
      <c r="A12" s="41">
        <v>4</v>
      </c>
      <c r="B12" s="88" t="s">
        <v>253</v>
      </c>
      <c r="C12" s="44" t="s">
        <v>9</v>
      </c>
      <c r="D12" s="44" t="s">
        <v>31</v>
      </c>
      <c r="E12" s="89" t="s">
        <v>42</v>
      </c>
      <c r="F12" s="88" t="s">
        <v>21</v>
      </c>
      <c r="G12" s="42">
        <v>1</v>
      </c>
      <c r="H12" s="73">
        <v>8</v>
      </c>
      <c r="I12" s="46">
        <f t="shared" ref="I12:I21" si="1">G12/H12*1</f>
        <v>0.125</v>
      </c>
      <c r="J12" s="47" t="s">
        <v>14</v>
      </c>
    </row>
    <row r="13" spans="1:10" ht="30.75" thickBot="1" x14ac:dyDescent="0.3">
      <c r="A13" s="41">
        <v>5</v>
      </c>
      <c r="B13" s="56" t="s">
        <v>254</v>
      </c>
      <c r="C13" s="44" t="s">
        <v>9</v>
      </c>
      <c r="D13" s="44" t="s">
        <v>31</v>
      </c>
      <c r="E13" s="45" t="s">
        <v>40</v>
      </c>
      <c r="F13" s="90" t="s">
        <v>34</v>
      </c>
      <c r="G13" s="42">
        <v>1</v>
      </c>
      <c r="H13" s="73">
        <v>8</v>
      </c>
      <c r="I13" s="46">
        <f t="shared" si="1"/>
        <v>0.125</v>
      </c>
      <c r="J13" s="47" t="s">
        <v>14</v>
      </c>
    </row>
    <row r="14" spans="1:10" ht="30.75" thickBot="1" x14ac:dyDescent="0.3">
      <c r="A14" s="41">
        <v>6</v>
      </c>
      <c r="B14" s="56" t="s">
        <v>255</v>
      </c>
      <c r="C14" s="44" t="s">
        <v>9</v>
      </c>
      <c r="D14" s="44" t="s">
        <v>31</v>
      </c>
      <c r="E14" s="45" t="s">
        <v>40</v>
      </c>
      <c r="F14" s="90" t="s">
        <v>34</v>
      </c>
      <c r="G14" s="42">
        <v>1</v>
      </c>
      <c r="H14" s="73">
        <v>8</v>
      </c>
      <c r="I14" s="46">
        <f t="shared" si="1"/>
        <v>0.125</v>
      </c>
      <c r="J14" s="47" t="s">
        <v>14</v>
      </c>
    </row>
    <row r="15" spans="1:10" ht="45.75" thickBot="1" x14ac:dyDescent="0.3">
      <c r="A15" s="41">
        <v>7</v>
      </c>
      <c r="B15" s="88" t="s">
        <v>256</v>
      </c>
      <c r="C15" s="44" t="s">
        <v>9</v>
      </c>
      <c r="D15" s="44" t="s">
        <v>31</v>
      </c>
      <c r="E15" s="45" t="s">
        <v>41</v>
      </c>
      <c r="F15" s="88" t="s">
        <v>264</v>
      </c>
      <c r="G15" s="42">
        <v>0</v>
      </c>
      <c r="H15" s="73">
        <v>8</v>
      </c>
      <c r="I15" s="46">
        <f t="shared" si="1"/>
        <v>0</v>
      </c>
      <c r="J15" s="47" t="s">
        <v>14</v>
      </c>
    </row>
    <row r="16" spans="1:10" ht="45.75" thickBot="1" x14ac:dyDescent="0.3">
      <c r="A16" s="41">
        <v>8</v>
      </c>
      <c r="B16" s="88" t="s">
        <v>257</v>
      </c>
      <c r="C16" s="44" t="s">
        <v>9</v>
      </c>
      <c r="D16" s="44" t="s">
        <v>31</v>
      </c>
      <c r="E16" s="45" t="s">
        <v>41</v>
      </c>
      <c r="F16" s="88" t="s">
        <v>264</v>
      </c>
      <c r="G16" s="42">
        <v>0</v>
      </c>
      <c r="H16" s="73">
        <v>8</v>
      </c>
      <c r="I16" s="46">
        <f t="shared" si="1"/>
        <v>0</v>
      </c>
      <c r="J16" s="47" t="s">
        <v>14</v>
      </c>
    </row>
    <row r="17" spans="1:10" ht="45.75" thickBot="1" x14ac:dyDescent="0.3">
      <c r="A17" s="41">
        <v>9</v>
      </c>
      <c r="B17" s="88" t="s">
        <v>258</v>
      </c>
      <c r="C17" s="44" t="s">
        <v>9</v>
      </c>
      <c r="D17" s="44" t="s">
        <v>31</v>
      </c>
      <c r="E17" s="45" t="s">
        <v>41</v>
      </c>
      <c r="F17" s="88" t="s">
        <v>264</v>
      </c>
      <c r="G17" s="42">
        <v>0</v>
      </c>
      <c r="H17" s="73">
        <v>8</v>
      </c>
      <c r="I17" s="46">
        <f t="shared" si="1"/>
        <v>0</v>
      </c>
      <c r="J17" s="47" t="s">
        <v>14</v>
      </c>
    </row>
    <row r="18" spans="1:10" ht="45.75" thickBot="1" x14ac:dyDescent="0.3">
      <c r="A18" s="41">
        <v>10</v>
      </c>
      <c r="B18" s="88" t="s">
        <v>259</v>
      </c>
      <c r="C18" s="44" t="s">
        <v>9</v>
      </c>
      <c r="D18" s="44" t="s">
        <v>31</v>
      </c>
      <c r="E18" s="45" t="s">
        <v>41</v>
      </c>
      <c r="F18" s="88" t="s">
        <v>263</v>
      </c>
      <c r="G18" s="42">
        <v>0</v>
      </c>
      <c r="H18" s="73">
        <v>8</v>
      </c>
      <c r="I18" s="46">
        <f t="shared" si="1"/>
        <v>0</v>
      </c>
      <c r="J18" s="47" t="s">
        <v>14</v>
      </c>
    </row>
    <row r="19" spans="1:10" ht="45.75" thickBot="1" x14ac:dyDescent="0.3">
      <c r="A19" s="41">
        <v>11</v>
      </c>
      <c r="B19" s="88" t="s">
        <v>260</v>
      </c>
      <c r="C19" s="44" t="s">
        <v>9</v>
      </c>
      <c r="D19" s="44" t="s">
        <v>31</v>
      </c>
      <c r="E19" s="45" t="s">
        <v>41</v>
      </c>
      <c r="F19" s="88" t="s">
        <v>263</v>
      </c>
      <c r="G19" s="42">
        <v>0</v>
      </c>
      <c r="H19" s="73">
        <v>8</v>
      </c>
      <c r="I19" s="46">
        <f t="shared" si="1"/>
        <v>0</v>
      </c>
      <c r="J19" s="47" t="s">
        <v>14</v>
      </c>
    </row>
    <row r="20" spans="1:10" ht="30.75" thickBot="1" x14ac:dyDescent="0.3">
      <c r="A20" s="41">
        <v>12</v>
      </c>
      <c r="B20" s="56" t="s">
        <v>261</v>
      </c>
      <c r="C20" s="44" t="s">
        <v>9</v>
      </c>
      <c r="D20" s="44" t="s">
        <v>31</v>
      </c>
      <c r="E20" s="45" t="s">
        <v>40</v>
      </c>
      <c r="F20" s="90" t="s">
        <v>34</v>
      </c>
      <c r="G20" s="42">
        <v>0</v>
      </c>
      <c r="H20" s="73">
        <v>8</v>
      </c>
      <c r="I20" s="46">
        <f t="shared" si="1"/>
        <v>0</v>
      </c>
      <c r="J20" s="47" t="s">
        <v>14</v>
      </c>
    </row>
    <row r="21" spans="1:10" ht="30.75" thickBot="1" x14ac:dyDescent="0.3">
      <c r="A21" s="41">
        <v>13</v>
      </c>
      <c r="B21" s="56" t="s">
        <v>262</v>
      </c>
      <c r="C21" s="44" t="s">
        <v>9</v>
      </c>
      <c r="D21" s="44" t="s">
        <v>31</v>
      </c>
      <c r="E21" s="45" t="s">
        <v>40</v>
      </c>
      <c r="F21" s="90" t="s">
        <v>34</v>
      </c>
      <c r="G21" s="42">
        <v>0</v>
      </c>
      <c r="H21" s="73">
        <v>8</v>
      </c>
      <c r="I21" s="46">
        <f t="shared" si="1"/>
        <v>0</v>
      </c>
      <c r="J21" s="47" t="s">
        <v>14</v>
      </c>
    </row>
  </sheetData>
  <sortState ref="B15:M25">
    <sortCondition descending="1" ref="I15:I25"/>
  </sortState>
  <mergeCells count="4">
    <mergeCell ref="A3:J3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3"/>
  <sheetViews>
    <sheetView zoomScale="78" zoomScaleNormal="78" workbookViewId="0">
      <selection activeCell="C9" sqref="C9"/>
    </sheetView>
  </sheetViews>
  <sheetFormatPr defaultRowHeight="12" x14ac:dyDescent="0.2"/>
  <cols>
    <col min="1" max="1" width="7.1640625" customWidth="1"/>
    <col min="2" max="2" width="46.83203125" customWidth="1"/>
    <col min="3" max="3" width="20.83203125" customWidth="1"/>
    <col min="4" max="4" width="24.6640625" customWidth="1"/>
    <col min="5" max="5" width="32.6640625" customWidth="1"/>
    <col min="6" max="6" width="14.5" customWidth="1"/>
    <col min="7" max="7" width="13" customWidth="1"/>
    <col min="8" max="8" width="22.5" customWidth="1"/>
    <col min="9" max="9" width="22.1640625" customWidth="1"/>
    <col min="10" max="10" width="17.33203125" customWidth="1"/>
  </cols>
  <sheetData>
    <row r="3" spans="1:10" ht="15" x14ac:dyDescent="0.2">
      <c r="A3" s="96" t="s">
        <v>273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 x14ac:dyDescent="0.2">
      <c r="A5" s="97" t="s">
        <v>274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" x14ac:dyDescent="0.2">
      <c r="A6" s="97" t="s">
        <v>275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 thickBot="1" x14ac:dyDescent="0.3">
      <c r="A7" s="98" t="s">
        <v>25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63.75" thickBot="1" x14ac:dyDescent="0.25">
      <c r="A8" s="62" t="s">
        <v>0</v>
      </c>
      <c r="B8" s="62" t="s">
        <v>1</v>
      </c>
      <c r="C8" s="91" t="s">
        <v>8</v>
      </c>
      <c r="D8" s="91" t="s">
        <v>2</v>
      </c>
      <c r="E8" s="91" t="s">
        <v>3</v>
      </c>
      <c r="F8" s="91" t="s">
        <v>4</v>
      </c>
      <c r="G8" s="91" t="s">
        <v>5</v>
      </c>
      <c r="H8" s="91" t="s">
        <v>6</v>
      </c>
      <c r="I8" s="91" t="s">
        <v>10</v>
      </c>
      <c r="J8" s="62" t="s">
        <v>7</v>
      </c>
    </row>
    <row r="9" spans="1:10" ht="32.25" thickBot="1" x14ac:dyDescent="0.3">
      <c r="A9" s="55">
        <v>1</v>
      </c>
      <c r="B9" s="56" t="s">
        <v>268</v>
      </c>
      <c r="C9" s="57" t="s">
        <v>9</v>
      </c>
      <c r="D9" s="58" t="s">
        <v>11</v>
      </c>
      <c r="E9" s="56" t="s">
        <v>245</v>
      </c>
      <c r="F9" s="58" t="s">
        <v>22</v>
      </c>
      <c r="G9" s="56">
        <v>1</v>
      </c>
      <c r="H9" s="92">
        <v>8</v>
      </c>
      <c r="I9" s="61">
        <f t="shared" ref="I9" si="0">G9/H9*1</f>
        <v>0.125</v>
      </c>
      <c r="J9" s="62" t="s">
        <v>14</v>
      </c>
    </row>
    <row r="10" spans="1:10" ht="32.25" thickBot="1" x14ac:dyDescent="0.3">
      <c r="A10" s="56">
        <v>2</v>
      </c>
      <c r="B10" s="56" t="s">
        <v>269</v>
      </c>
      <c r="C10" s="57" t="s">
        <v>9</v>
      </c>
      <c r="D10" s="58" t="s">
        <v>11</v>
      </c>
      <c r="E10" s="56" t="s">
        <v>245</v>
      </c>
      <c r="F10" s="58" t="s">
        <v>22</v>
      </c>
      <c r="G10" s="56">
        <v>1</v>
      </c>
      <c r="H10" s="92">
        <v>8</v>
      </c>
      <c r="I10" s="61">
        <f t="shared" ref="I10:I13" si="1">G10/H10*1</f>
        <v>0.125</v>
      </c>
      <c r="J10" s="62" t="s">
        <v>14</v>
      </c>
    </row>
    <row r="11" spans="1:10" ht="32.25" thickBot="1" x14ac:dyDescent="0.3">
      <c r="A11" s="56">
        <v>3</v>
      </c>
      <c r="B11" s="56" t="s">
        <v>270</v>
      </c>
      <c r="C11" s="57" t="s">
        <v>9</v>
      </c>
      <c r="D11" s="58" t="s">
        <v>11</v>
      </c>
      <c r="E11" s="65" t="s">
        <v>218</v>
      </c>
      <c r="F11" s="58" t="s">
        <v>22</v>
      </c>
      <c r="G11" s="56">
        <v>1</v>
      </c>
      <c r="H11" s="92">
        <v>8</v>
      </c>
      <c r="I11" s="61">
        <f t="shared" si="1"/>
        <v>0.125</v>
      </c>
      <c r="J11" s="62" t="s">
        <v>14</v>
      </c>
    </row>
    <row r="12" spans="1:10" ht="32.25" thickBot="1" x14ac:dyDescent="0.3">
      <c r="A12" s="56">
        <v>4</v>
      </c>
      <c r="B12" s="56" t="s">
        <v>271</v>
      </c>
      <c r="C12" s="57" t="s">
        <v>9</v>
      </c>
      <c r="D12" s="58" t="s">
        <v>11</v>
      </c>
      <c r="E12" s="56" t="s">
        <v>245</v>
      </c>
      <c r="F12" s="58" t="s">
        <v>22</v>
      </c>
      <c r="G12" s="56">
        <v>0</v>
      </c>
      <c r="H12" s="92">
        <v>8</v>
      </c>
      <c r="I12" s="61">
        <f t="shared" si="1"/>
        <v>0</v>
      </c>
      <c r="J12" s="62" t="s">
        <v>14</v>
      </c>
    </row>
    <row r="13" spans="1:10" ht="32.25" thickBot="1" x14ac:dyDescent="0.3">
      <c r="A13" s="56">
        <v>5</v>
      </c>
      <c r="B13" s="56" t="s">
        <v>272</v>
      </c>
      <c r="C13" s="57" t="s">
        <v>9</v>
      </c>
      <c r="D13" s="58" t="s">
        <v>11</v>
      </c>
      <c r="E13" s="65" t="s">
        <v>218</v>
      </c>
      <c r="F13" s="58" t="s">
        <v>22</v>
      </c>
      <c r="G13" s="56">
        <v>0</v>
      </c>
      <c r="H13" s="92">
        <v>8</v>
      </c>
      <c r="I13" s="61">
        <f t="shared" si="1"/>
        <v>0</v>
      </c>
      <c r="J13" s="62" t="s">
        <v>14</v>
      </c>
    </row>
  </sheetData>
  <sortState ref="B15:R32">
    <sortCondition descending="1" ref="I15:I32"/>
  </sortState>
  <mergeCells count="4">
    <mergeCell ref="A3:J3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2"/>
  <sheetViews>
    <sheetView tabSelected="1" zoomScale="78" zoomScaleNormal="78" workbookViewId="0">
      <selection activeCell="C9" sqref="C9"/>
    </sheetView>
  </sheetViews>
  <sheetFormatPr defaultRowHeight="12" x14ac:dyDescent="0.2"/>
  <cols>
    <col min="2" max="2" width="37.1640625" customWidth="1"/>
    <col min="3" max="3" width="20.83203125" customWidth="1"/>
    <col min="4" max="4" width="24.6640625" customWidth="1"/>
    <col min="5" max="5" width="32.6640625" customWidth="1"/>
    <col min="6" max="6" width="14.5" customWidth="1"/>
    <col min="7" max="7" width="13" customWidth="1"/>
    <col min="8" max="8" width="22.5" customWidth="1"/>
    <col min="9" max="9" width="22.1640625" customWidth="1"/>
    <col min="10" max="10" width="17.33203125" customWidth="1"/>
  </cols>
  <sheetData>
    <row r="3" spans="1:10" ht="15" x14ac:dyDescent="0.2">
      <c r="A3" s="96" t="s">
        <v>280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5" x14ac:dyDescent="0.2">
      <c r="A5" s="97" t="s">
        <v>44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" x14ac:dyDescent="0.2">
      <c r="A6" s="97" t="s">
        <v>275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" x14ac:dyDescent="0.25">
      <c r="A7" s="98" t="s">
        <v>36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51" x14ac:dyDescent="0.2">
      <c r="A8" s="93" t="s">
        <v>0</v>
      </c>
      <c r="B8" s="93" t="s">
        <v>1</v>
      </c>
      <c r="C8" s="94" t="s">
        <v>8</v>
      </c>
      <c r="D8" s="94" t="s">
        <v>2</v>
      </c>
      <c r="E8" s="94" t="s">
        <v>3</v>
      </c>
      <c r="F8" s="94" t="s">
        <v>4</v>
      </c>
      <c r="G8" s="94" t="s">
        <v>5</v>
      </c>
      <c r="H8" s="94" t="s">
        <v>6</v>
      </c>
      <c r="I8" s="94" t="s">
        <v>10</v>
      </c>
      <c r="J8" s="93" t="s">
        <v>7</v>
      </c>
    </row>
    <row r="9" spans="1:10" ht="30" x14ac:dyDescent="0.25">
      <c r="A9" s="3">
        <v>1</v>
      </c>
      <c r="B9" s="68" t="s">
        <v>276</v>
      </c>
      <c r="C9" s="25" t="s">
        <v>9</v>
      </c>
      <c r="D9" s="17" t="s">
        <v>11</v>
      </c>
      <c r="E9" s="28" t="s">
        <v>43</v>
      </c>
      <c r="F9" s="17" t="s">
        <v>35</v>
      </c>
      <c r="G9" s="71">
        <v>5</v>
      </c>
      <c r="H9" s="95">
        <v>8</v>
      </c>
      <c r="I9" s="20">
        <f t="shared" ref="I9:I12" si="0">G9/H9*1</f>
        <v>0.625</v>
      </c>
      <c r="J9" s="18" t="s">
        <v>15</v>
      </c>
    </row>
    <row r="10" spans="1:10" ht="30" x14ac:dyDescent="0.25">
      <c r="A10" s="3">
        <v>2</v>
      </c>
      <c r="B10" s="68" t="s">
        <v>277</v>
      </c>
      <c r="C10" s="25" t="s">
        <v>9</v>
      </c>
      <c r="D10" s="17" t="s">
        <v>11</v>
      </c>
      <c r="E10" s="28" t="s">
        <v>43</v>
      </c>
      <c r="F10" s="17" t="s">
        <v>35</v>
      </c>
      <c r="G10" s="71">
        <v>3</v>
      </c>
      <c r="H10" s="95">
        <v>8</v>
      </c>
      <c r="I10" s="20">
        <f t="shared" si="0"/>
        <v>0.375</v>
      </c>
      <c r="J10" s="18" t="s">
        <v>14</v>
      </c>
    </row>
    <row r="11" spans="1:10" ht="30" x14ac:dyDescent="0.25">
      <c r="A11" s="3">
        <v>3</v>
      </c>
      <c r="B11" s="68" t="s">
        <v>278</v>
      </c>
      <c r="C11" s="25" t="s">
        <v>9</v>
      </c>
      <c r="D11" s="17" t="s">
        <v>11</v>
      </c>
      <c r="E11" s="28" t="s">
        <v>43</v>
      </c>
      <c r="F11" s="17" t="s">
        <v>35</v>
      </c>
      <c r="G11" s="71">
        <v>1</v>
      </c>
      <c r="H11" s="95">
        <v>8</v>
      </c>
      <c r="I11" s="20">
        <f t="shared" si="0"/>
        <v>0.125</v>
      </c>
      <c r="J11" s="18" t="s">
        <v>14</v>
      </c>
    </row>
    <row r="12" spans="1:10" ht="30" x14ac:dyDescent="0.25">
      <c r="A12" s="3">
        <v>4</v>
      </c>
      <c r="B12" s="68" t="s">
        <v>279</v>
      </c>
      <c r="C12" s="25" t="s">
        <v>9</v>
      </c>
      <c r="D12" s="17" t="s">
        <v>11</v>
      </c>
      <c r="E12" s="28" t="s">
        <v>43</v>
      </c>
      <c r="F12" s="17" t="s">
        <v>35</v>
      </c>
      <c r="G12" s="71">
        <v>0</v>
      </c>
      <c r="H12" s="95">
        <v>8</v>
      </c>
      <c r="I12" s="20">
        <f t="shared" si="0"/>
        <v>0</v>
      </c>
      <c r="J12" s="18" t="s">
        <v>14</v>
      </c>
    </row>
  </sheetData>
  <sortState ref="B15:Q23">
    <sortCondition descending="1" ref="I15:I23"/>
  </sortState>
  <mergeCells count="4">
    <mergeCell ref="A3:J3"/>
    <mergeCell ref="A5:J5"/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 класс</vt:lpstr>
      <vt:lpstr>5 класс</vt:lpstr>
      <vt:lpstr>6 класс</vt:lpstr>
      <vt:lpstr>7 класс </vt:lpstr>
      <vt:lpstr>8 класс</vt:lpstr>
      <vt:lpstr>9 класс 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2022-11-07T10:43:23Z</cp:lastPrinted>
  <dcterms:created xsi:type="dcterms:W3CDTF">2017-09-13T09:18:13Z</dcterms:created>
  <dcterms:modified xsi:type="dcterms:W3CDTF">2023-11-08T16:05:14Z</dcterms:modified>
</cp:coreProperties>
</file>