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Леонтьева Валентина Юрьевна\на сайт ВОШ 2024-2025\На сайт\"/>
    </mc:Choice>
  </mc:AlternateContent>
  <bookViews>
    <workbookView xWindow="0" yWindow="0" windowWidth="28740" windowHeight="12300"/>
  </bookViews>
  <sheets>
    <sheet name="5 класс" sheetId="12" r:id="rId1"/>
    <sheet name="6 класс" sheetId="17" r:id="rId2"/>
    <sheet name="7 класс " sheetId="11" r:id="rId3"/>
    <sheet name="8 класс" sheetId="10" r:id="rId4"/>
    <sheet name="9 класс " sheetId="9" r:id="rId5"/>
    <sheet name="10 класс" sheetId="1" r:id="rId6"/>
    <sheet name="11 класс" sheetId="16" r:id="rId7"/>
  </sheets>
  <calcPr calcId="162913"/>
</workbook>
</file>

<file path=xl/calcChain.xml><?xml version="1.0" encoding="utf-8"?>
<calcChain xmlns="http://schemas.openxmlformats.org/spreadsheetml/2006/main">
  <c r="J52" i="10" l="1"/>
  <c r="K20" i="16" l="1"/>
</calcChain>
</file>

<file path=xl/sharedStrings.xml><?xml version="1.0" encoding="utf-8"?>
<sst xmlns="http://schemas.openxmlformats.org/spreadsheetml/2006/main" count="1448" uniqueCount="310">
  <si>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</si>
  <si>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</si>
  <si>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</si>
  <si>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</si>
  <si>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Класс</t>
  </si>
  <si>
    <t>ИТОГО БАЛЛОВ</t>
  </si>
  <si>
    <t>МАКСИМАЛЬНЫЙ БАЛЛ</t>
  </si>
  <si>
    <t>____________________</t>
  </si>
  <si>
    <t>Задание 1</t>
  </si>
  <si>
    <t>Задание 2</t>
  </si>
  <si>
    <t>Задание 3</t>
  </si>
  <si>
    <t>Результат (победитель/призер/                                  участник)</t>
  </si>
  <si>
    <t>Город</t>
  </si>
  <si>
    <t>г. Чебоксары</t>
  </si>
  <si>
    <t>Эффективность участия                          (%)</t>
  </si>
  <si>
    <t xml:space="preserve">МАОУ СОШ №1 г. Чебоксары </t>
  </si>
  <si>
    <t>участник</t>
  </si>
  <si>
    <t>призер</t>
  </si>
  <si>
    <t>Хомякова Е. В., учитель русского языка и литературы</t>
  </si>
  <si>
    <t>Чамеева Г. П., учитель русского языка и литературы</t>
  </si>
  <si>
    <t>Окунева Е. П., учитель русского языка и литературы</t>
  </si>
  <si>
    <t>Акимова Я. В., учитель русского языка и литературы</t>
  </si>
  <si>
    <t xml:space="preserve">МАОУ "СОШ № 1" г. Чебоксары </t>
  </si>
  <si>
    <t>Место проведения: г. Чебоксары МАОУ "СОШ № 1" г. Чебоксары</t>
  </si>
  <si>
    <t>Задание 4</t>
  </si>
  <si>
    <t>Задание 5</t>
  </si>
  <si>
    <r>
      <t xml:space="preserve">Председатель жюри: </t>
    </r>
    <r>
      <rPr>
        <b/>
        <i/>
        <sz val="10"/>
        <rFont val="Arial"/>
        <family val="2"/>
        <charset val="204"/>
      </rPr>
      <t>(Ф.И.О., должность) Орлова И. Ю., руководитель ШМО учителей гуманитарного цикла</t>
    </r>
  </si>
  <si>
    <r>
      <t xml:space="preserve">Место проведения: </t>
    </r>
    <r>
      <rPr>
        <b/>
        <i/>
        <sz val="11"/>
        <rFont val="Arial"/>
        <family val="2"/>
        <charset val="204"/>
      </rPr>
      <t>МАОУ "СОШ № 1" г. Чебоксары</t>
    </r>
  </si>
  <si>
    <t>победитель</t>
  </si>
  <si>
    <t>Председатель жюри: (Ф.И.О., должность) Орлова И. Ю.. Руководитель ШМО учителей гуманитарного цикла</t>
  </si>
  <si>
    <t>МАОУ "СОШ 1"</t>
  </si>
  <si>
    <t>Председатель жюри: (Ф.И.О., должность) Орлова И. Ю., руководитель ШМО учителей гуманитарного цикла</t>
  </si>
  <si>
    <t xml:space="preserve">Члены жюри: </t>
  </si>
  <si>
    <t>Задание 6</t>
  </si>
  <si>
    <t>Задание 7</t>
  </si>
  <si>
    <t>Задание 8</t>
  </si>
  <si>
    <t>Задание 9</t>
  </si>
  <si>
    <t>Задание 10</t>
  </si>
  <si>
    <t>Тимофеева Н.Ю.</t>
  </si>
  <si>
    <t>5Д</t>
  </si>
  <si>
    <t>5В</t>
  </si>
  <si>
    <t>5Б</t>
  </si>
  <si>
    <t>5Е</t>
  </si>
  <si>
    <t>5Г</t>
  </si>
  <si>
    <t>5А</t>
  </si>
  <si>
    <t>Тимофеева  Н. Ю., учитель русского языка и литературы</t>
  </si>
  <si>
    <t>7А</t>
  </si>
  <si>
    <t>7В</t>
  </si>
  <si>
    <t>Орлова И.Ю.</t>
  </si>
  <si>
    <t>9А</t>
  </si>
  <si>
    <t>9В</t>
  </si>
  <si>
    <t>Тимофеева Н. Ю., учитель русского языка и литературы</t>
  </si>
  <si>
    <t>Егорова А. В. , учитель русского языка и литературы</t>
  </si>
  <si>
    <t>Члены жюри: Егорова А. В. , учитель русского языка и литературы</t>
  </si>
  <si>
    <t>Количество участников: 4</t>
  </si>
  <si>
    <t>Акимова Я. В.</t>
  </si>
  <si>
    <t>7Б</t>
  </si>
  <si>
    <r>
      <t>Протокол школьного этапа этапа всероссийской олимпиады школьников по литературе в 2024-2025 уч.г., 5</t>
    </r>
    <r>
      <rPr>
        <b/>
        <i/>
        <sz val="11"/>
        <color theme="1"/>
        <rFont val="Arial"/>
        <family val="2"/>
        <charset val="204"/>
      </rPr>
      <t xml:space="preserve"> </t>
    </r>
    <r>
      <rPr>
        <b/>
        <sz val="11"/>
        <color theme="1"/>
        <rFont val="Arial"/>
        <family val="2"/>
        <charset val="204"/>
      </rPr>
      <t>класс</t>
    </r>
  </si>
  <si>
    <r>
      <t>Дата проведения: 26</t>
    </r>
    <r>
      <rPr>
        <b/>
        <i/>
        <sz val="11"/>
        <color theme="1"/>
        <rFont val="Arial"/>
        <family val="2"/>
        <charset val="204"/>
      </rPr>
      <t>.09.2024</t>
    </r>
  </si>
  <si>
    <t xml:space="preserve">Класс, в котором обучается </t>
  </si>
  <si>
    <t>Класс, за который выступает</t>
  </si>
  <si>
    <t>Задание 11</t>
  </si>
  <si>
    <t>Эффективность участия (%)</t>
  </si>
  <si>
    <t>ЛИТ-503</t>
  </si>
  <si>
    <t>МАОУ "СОШ№1"</t>
  </si>
  <si>
    <t>ЛИТ-531</t>
  </si>
  <si>
    <t>Окунева Е. П.</t>
  </si>
  <si>
    <t>ЛИТ-513</t>
  </si>
  <si>
    <t>ЛИТ-505</t>
  </si>
  <si>
    <t>ЛИТ-510</t>
  </si>
  <si>
    <t>ЛИТ-521</t>
  </si>
  <si>
    <t>Егорова А. В.</t>
  </si>
  <si>
    <t>ЛИТ-504</t>
  </si>
  <si>
    <t>ЛИТ-508</t>
  </si>
  <si>
    <t>ЛИТ-509</t>
  </si>
  <si>
    <t>ЛИТ-502</t>
  </si>
  <si>
    <t>ЛИТ-506</t>
  </si>
  <si>
    <t>ЛИТ-525</t>
  </si>
  <si>
    <t>ЛИТ-530</t>
  </si>
  <si>
    <t>ЛИТ-501</t>
  </si>
  <si>
    <t>ЛИТ-527</t>
  </si>
  <si>
    <t>ЛИТ-515</t>
  </si>
  <si>
    <t>ЛИТ-507</t>
  </si>
  <si>
    <t>ЛИТ-518</t>
  </si>
  <si>
    <t>ЛИТ-511</t>
  </si>
  <si>
    <t>ЛИТ-522</t>
  </si>
  <si>
    <t>ЛИТ-514</t>
  </si>
  <si>
    <t>ЛИТ-516</t>
  </si>
  <si>
    <t>ЛИТ-517</t>
  </si>
  <si>
    <t>ЛИТ-520</t>
  </si>
  <si>
    <t>ЛИТ-529</t>
  </si>
  <si>
    <t>ЛИТ-512</t>
  </si>
  <si>
    <t>ЛИТ-523</t>
  </si>
  <si>
    <t>ЛИТ-526</t>
  </si>
  <si>
    <t>ЛИТ-528</t>
  </si>
  <si>
    <t>ЛИТ-524</t>
  </si>
  <si>
    <t>Дата проведения: 26.09.2024</t>
  </si>
  <si>
    <t>ЛИТ-639</t>
  </si>
  <si>
    <t>МАОУ "СОШ №1" г.Чебоксары</t>
  </si>
  <si>
    <t>Окунева Елена Петровна</t>
  </si>
  <si>
    <t>ЛИТ-637</t>
  </si>
  <si>
    <t>ЛИТ-630</t>
  </si>
  <si>
    <t>ЛИТ-632</t>
  </si>
  <si>
    <t>ЛИТ-631</t>
  </si>
  <si>
    <t>ЛИТ-636</t>
  </si>
  <si>
    <t>ЛИТ-634</t>
  </si>
  <si>
    <t>ЛИТ-633</t>
  </si>
  <si>
    <t>ЛИТ-635</t>
  </si>
  <si>
    <r>
      <t>Протокол школьного этапа этапа всероссийской олимпиады школьников по литературе в 2024-2025 уч.г.,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7</t>
    </r>
    <r>
      <rPr>
        <b/>
        <i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</si>
  <si>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ЛИТ-708</t>
  </si>
  <si>
    <t>ЛИТ-714</t>
  </si>
  <si>
    <t xml:space="preserve">Призёр </t>
  </si>
  <si>
    <t>ЛИТ-722</t>
  </si>
  <si>
    <t>ЛИТ-727</t>
  </si>
  <si>
    <t>ЛИТ-701</t>
  </si>
  <si>
    <t>ЛИТ-716</t>
  </si>
  <si>
    <t>ЛИТ-731</t>
  </si>
  <si>
    <t>ЛИТ-723</t>
  </si>
  <si>
    <t>ЛИТ-719</t>
  </si>
  <si>
    <t>ЛИТ-742</t>
  </si>
  <si>
    <t>ЛИТ-711</t>
  </si>
  <si>
    <t>ЛИТ-717</t>
  </si>
  <si>
    <t>ЛИТ-703</t>
  </si>
  <si>
    <t xml:space="preserve">Участник </t>
  </si>
  <si>
    <t>ЛИТ-702</t>
  </si>
  <si>
    <t>ЛИТ-721</t>
  </si>
  <si>
    <t>ЛИТ-744</t>
  </si>
  <si>
    <t>ЛИТ-726</t>
  </si>
  <si>
    <t>ЛИТ-732</t>
  </si>
  <si>
    <t>ЛИТ-706</t>
  </si>
  <si>
    <t>ЛИТ-710</t>
  </si>
  <si>
    <t>ЛИТ-712</t>
  </si>
  <si>
    <t>ЛИТ-736</t>
  </si>
  <si>
    <t>ЛИТ-705</t>
  </si>
  <si>
    <t>ЛИТ-720</t>
  </si>
  <si>
    <t>ЛИТ-737</t>
  </si>
  <si>
    <t>ЛИТ-739</t>
  </si>
  <si>
    <t>ЛИТ-709</t>
  </si>
  <si>
    <t>ЛИТ-715</t>
  </si>
  <si>
    <t>ЛИТ-704</t>
  </si>
  <si>
    <t>ЛИТ-728</t>
  </si>
  <si>
    <t>ЛИТ-724</t>
  </si>
  <si>
    <t>ЛИТ-707</t>
  </si>
  <si>
    <r>
      <t>Протокол школьного этапа этапа всероссийской олимпиады школьников по литературе  в 2024-2025 уч.г., 8</t>
    </r>
    <r>
      <rPr>
        <b/>
        <i/>
        <sz val="11"/>
        <color theme="1"/>
        <rFont val="Arial"/>
        <family val="2"/>
        <charset val="204"/>
      </rPr>
      <t xml:space="preserve"> </t>
    </r>
    <r>
      <rPr>
        <b/>
        <sz val="11"/>
        <color theme="1"/>
        <rFont val="Arial"/>
        <family val="2"/>
        <charset val="204"/>
      </rPr>
      <t>класс</t>
    </r>
  </si>
  <si>
    <t>Дата проведения: 26.09. 2024</t>
  </si>
  <si>
    <t>Протокол школьного этапа этапа всероссийской олимпиады школьников по литературе в 2024-2025 уч.г., 9 класс</t>
  </si>
  <si>
    <t>ЛИТ-904</t>
  </si>
  <si>
    <t>Чамеева Галина Петровна</t>
  </si>
  <si>
    <t>ЛИТ-906</t>
  </si>
  <si>
    <t>Орлова Ирина Юрьевна</t>
  </si>
  <si>
    <t>ЛИТ-905</t>
  </si>
  <si>
    <t>ЛИТ-908</t>
  </si>
  <si>
    <t>ЛИТ-913</t>
  </si>
  <si>
    <t>ЛИТ-917</t>
  </si>
  <si>
    <t>ЛИТ-903</t>
  </si>
  <si>
    <t>ЛИТ-919</t>
  </si>
  <si>
    <t>9Г</t>
  </si>
  <si>
    <t>ЛИТ-907</t>
  </si>
  <si>
    <t>ЛИТ-910</t>
  </si>
  <si>
    <t>ЛИТ-924</t>
  </si>
  <si>
    <t>Хомякова Евгения Владимировна</t>
  </si>
  <si>
    <t>9Д</t>
  </si>
  <si>
    <t>ЛИТ-909</t>
  </si>
  <si>
    <t>ЛИТ-923</t>
  </si>
  <si>
    <t>ЛИТ-912</t>
  </si>
  <si>
    <t>ЛИТ-926</t>
  </si>
  <si>
    <t>ЛИТ-914</t>
  </si>
  <si>
    <t>ЛИТ-920</t>
  </si>
  <si>
    <t>ЛИТ-922</t>
  </si>
  <si>
    <t>ЛИТ-911</t>
  </si>
  <si>
    <t>ЛИТ-918</t>
  </si>
  <si>
    <t>ЛИТ-902</t>
  </si>
  <si>
    <t>ЛИТ-925</t>
  </si>
  <si>
    <t>Количество участников: 22</t>
  </si>
  <si>
    <t>МАОУ "СОШ 1" г. Чебоксары</t>
  </si>
  <si>
    <r>
      <t>Протокол школьного этапа этапа всероссийской олимпиады школьников по литературе в 2024-2025 уч.г., 10</t>
    </r>
    <r>
      <rPr>
        <b/>
        <i/>
        <sz val="11"/>
        <color theme="1"/>
        <rFont val="Arial"/>
        <family val="2"/>
        <charset val="204"/>
      </rPr>
      <t xml:space="preserve"> </t>
    </r>
    <r>
      <rPr>
        <b/>
        <sz val="11"/>
        <color theme="1"/>
        <rFont val="Arial"/>
        <family val="2"/>
        <charset val="204"/>
      </rPr>
      <t>класс</t>
    </r>
  </si>
  <si>
    <t>ЛИТ-1001</t>
  </si>
  <si>
    <t>Егорова Алевтина Витальевна</t>
  </si>
  <si>
    <t>ЛИТ-1003</t>
  </si>
  <si>
    <t>ЛИТ-1004</t>
  </si>
  <si>
    <t>ЛИТ-1005</t>
  </si>
  <si>
    <t>ЛИТ- 1006</t>
  </si>
  <si>
    <r>
      <t>Протокол школьного этапа этапа всероссийской олимпиады школьников по литературе в 2024-2025 уч.г., 11</t>
    </r>
    <r>
      <rPr>
        <b/>
        <i/>
        <sz val="11"/>
        <color theme="1"/>
        <rFont val="Arial"/>
        <family val="2"/>
        <charset val="204"/>
      </rPr>
      <t xml:space="preserve"> </t>
    </r>
    <r>
      <rPr>
        <b/>
        <sz val="11"/>
        <color theme="1"/>
        <rFont val="Arial"/>
        <family val="2"/>
        <charset val="204"/>
      </rPr>
      <t>класс</t>
    </r>
  </si>
  <si>
    <t>ЛИТ-1007</t>
  </si>
  <si>
    <t>ЛИТ-1008</t>
  </si>
  <si>
    <t>ЛИТ-1009</t>
  </si>
  <si>
    <t>ЛИТ-1010</t>
  </si>
  <si>
    <r>
      <t>Количество участников:</t>
    </r>
    <r>
      <rPr>
        <b/>
        <i/>
        <sz val="11"/>
        <color theme="1"/>
        <rFont val="Arial"/>
        <family val="2"/>
        <charset val="204"/>
      </rPr>
      <t xml:space="preserve"> 30</t>
    </r>
  </si>
  <si>
    <t>Количество участников: 5</t>
  </si>
  <si>
    <t>ЛИТ-746</t>
  </si>
  <si>
    <t>7Д</t>
  </si>
  <si>
    <t>ЛИТ-628</t>
  </si>
  <si>
    <t>ЛИТ-629</t>
  </si>
  <si>
    <t>Тимофеева Наталья Юрьевна</t>
  </si>
  <si>
    <t>ЛИТ-747</t>
  </si>
  <si>
    <t>ЛИТ-743</t>
  </si>
  <si>
    <t>ЛИТ-730</t>
  </si>
  <si>
    <t>ЛИТ-825</t>
  </si>
  <si>
    <t>ЛИТ-754</t>
  </si>
  <si>
    <t>7Г</t>
  </si>
  <si>
    <t>Егорова А.В.</t>
  </si>
  <si>
    <t>ЛИТ-753</t>
  </si>
  <si>
    <t>ЛИТ-725</t>
  </si>
  <si>
    <t>ЛИТ-729</t>
  </si>
  <si>
    <t>ЛИТ-718</t>
  </si>
  <si>
    <t>ЛИТ-748</t>
  </si>
  <si>
    <t>ЛИТ-751</t>
  </si>
  <si>
    <t>ЛИТ-752</t>
  </si>
  <si>
    <t>ЛИТ-749</t>
  </si>
  <si>
    <t>ЛИТ-750</t>
  </si>
  <si>
    <t>Победитель</t>
  </si>
  <si>
    <t>ЛИТ-733</t>
  </si>
  <si>
    <t>ЛИТ-734</t>
  </si>
  <si>
    <t>ЛИТ-735</t>
  </si>
  <si>
    <t>ЛИТ-740</t>
  </si>
  <si>
    <t>ЛИТ-745</t>
  </si>
  <si>
    <t>ЛИТ-713</t>
  </si>
  <si>
    <t>г, Чебоксары</t>
  </si>
  <si>
    <t>ЛИТ-821</t>
  </si>
  <si>
    <t>ЛИТ-822</t>
  </si>
  <si>
    <t>ЛИТ-823</t>
  </si>
  <si>
    <t>ЛИТ-824</t>
  </si>
  <si>
    <t>ЛИТ-826</t>
  </si>
  <si>
    <t>ЛИТ-827</t>
  </si>
  <si>
    <t>ЛИТ-828</t>
  </si>
  <si>
    <t>ЛИТ-829</t>
  </si>
  <si>
    <t>ЛИТ-820</t>
  </si>
  <si>
    <t>ЛИТ-830</t>
  </si>
  <si>
    <t>ЛИТ-818</t>
  </si>
  <si>
    <t>ЛИТ-819</t>
  </si>
  <si>
    <t>ЛИТ-817</t>
  </si>
  <si>
    <t>Участник</t>
  </si>
  <si>
    <t>ЛИТ-816</t>
  </si>
  <si>
    <t>Акимова Яна Валерьевна</t>
  </si>
  <si>
    <t>ЛИТ-801</t>
  </si>
  <si>
    <t>ЛИТ-802</t>
  </si>
  <si>
    <t>ЛИТ-803</t>
  </si>
  <si>
    <t>ЛИТ-804</t>
  </si>
  <si>
    <t>ЛИТ-805</t>
  </si>
  <si>
    <t>ЛИТ-806</t>
  </si>
  <si>
    <t>ЛИТ-807</t>
  </si>
  <si>
    <t>ЛИТ-808</t>
  </si>
  <si>
    <t>ЛИТ-809</t>
  </si>
  <si>
    <t>ЛИТ-812</t>
  </si>
  <si>
    <t>ЛИТ-814</t>
  </si>
  <si>
    <t>ЛИТ-815</t>
  </si>
  <si>
    <t>ЛИТ-832</t>
  </si>
  <si>
    <t>ЛИТ-835</t>
  </si>
  <si>
    <t>ЛИТ-836</t>
  </si>
  <si>
    <t>ЛИТ-837</t>
  </si>
  <si>
    <t>ЛИТ-838</t>
  </si>
  <si>
    <t>ЛИТ-839</t>
  </si>
  <si>
    <t>ЛИТ-840</t>
  </si>
  <si>
    <t>ЛИТ-841</t>
  </si>
  <si>
    <t>ЛИТ-842</t>
  </si>
  <si>
    <t>ЛИТ-843</t>
  </si>
  <si>
    <t>ЛИТ-813</t>
  </si>
  <si>
    <t>Количество участников: 53</t>
  </si>
  <si>
    <t>Призер</t>
  </si>
  <si>
    <t>ЛИТ-601</t>
  </si>
  <si>
    <t>ЛИТ-602</t>
  </si>
  <si>
    <t>ЛИТ-603</t>
  </si>
  <si>
    <t>ЛИТ-604</t>
  </si>
  <si>
    <t>ЛИТ-605</t>
  </si>
  <si>
    <t>ЛИТ-6</t>
  </si>
  <si>
    <t>ЛИТ-7</t>
  </si>
  <si>
    <t>ЛИТ-8</t>
  </si>
  <si>
    <t>ЛИТ-9</t>
  </si>
  <si>
    <t>ЛИТ-10</t>
  </si>
  <si>
    <t>призёр</t>
  </si>
  <si>
    <t>ЛИТ-11</t>
  </si>
  <si>
    <t>ЛИТ-12</t>
  </si>
  <si>
    <t>ЛИТ-13</t>
  </si>
  <si>
    <t>ЛИТ-14</t>
  </si>
  <si>
    <t>ЛИТ-615</t>
  </si>
  <si>
    <t>ЛИТ-616</t>
  </si>
  <si>
    <t>ЛИТ-617</t>
  </si>
  <si>
    <t>ЛИТ-618</t>
  </si>
  <si>
    <t>ЛИТ-619</t>
  </si>
  <si>
    <t>ЛИТ-620</t>
  </si>
  <si>
    <t>ЛИТ-621</t>
  </si>
  <si>
    <t>ЛИТ-622</t>
  </si>
  <si>
    <t>ЛИТ-623</t>
  </si>
  <si>
    <t>ЛИТ-624</t>
  </si>
  <si>
    <t>ЛИТ-625</t>
  </si>
  <si>
    <t>ЛИТ-626</t>
  </si>
  <si>
    <t>ЛИТ-627</t>
  </si>
  <si>
    <t>ЛИТ-640</t>
  </si>
  <si>
    <t>ЛИТ-641</t>
  </si>
  <si>
    <t>ЛИТ-642</t>
  </si>
  <si>
    <t>ЛИТ-643</t>
  </si>
  <si>
    <t>ЛИТ-644</t>
  </si>
  <si>
    <t>ЛИТ-645</t>
  </si>
  <si>
    <t>ЛИТ_646</t>
  </si>
  <si>
    <t>ЛИТ_647</t>
  </si>
  <si>
    <t>ЛИТ-648</t>
  </si>
  <si>
    <t>ЛИТ-649</t>
  </si>
  <si>
    <t>ЛИТ-650</t>
  </si>
  <si>
    <t>ЛИТ-651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</si>
  <si>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50</t>
    </r>
  </si>
  <si>
    <r>
      <t>Протокол школьного этапа  всероссийской олимпиады школьников по литературе в 2024-2025 уч.г., 6</t>
    </r>
    <r>
      <rPr>
        <b/>
        <i/>
        <sz val="11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</si>
  <si>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Председатель жюри:  Орлова И. Ю., руководитель ШМО учителей гуманитарного цикла</t>
  </si>
  <si>
    <t>Место проведения:  МАОУ "СОШ № 1" г. Чебоксары</t>
  </si>
  <si>
    <t>Орлова И. Ю.</t>
  </si>
  <si>
    <t>Хомякова Е. В.</t>
  </si>
  <si>
    <t>Чамеева Г. П.</t>
  </si>
  <si>
    <t>Тимофеева  Н. Ю.</t>
  </si>
  <si>
    <r>
      <t xml:space="preserve">Председатель жюри: </t>
    </r>
    <r>
      <rPr>
        <b/>
        <i/>
        <sz val="11"/>
        <rFont val="Arial"/>
        <family val="2"/>
        <charset val="204"/>
      </rPr>
      <t>Орлова И. Ю., руководитель ШМО учителей гуманитарного цикла</t>
    </r>
  </si>
  <si>
    <r>
      <t>Председатель жюри:</t>
    </r>
    <r>
      <rPr>
        <b/>
        <i/>
        <sz val="11"/>
        <rFont val="Arial"/>
        <family val="2"/>
        <charset val="204"/>
      </rPr>
      <t>Орлова И. Ю.. Руководитель ШМО учителей гуманитарного цикла</t>
    </r>
  </si>
  <si>
    <r>
      <t>Количество участников:</t>
    </r>
    <r>
      <rPr>
        <i/>
        <sz val="10"/>
        <rFont val="Arial"/>
        <family val="2"/>
        <charset val="204"/>
      </rPr>
      <t xml:space="preserve">  39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</si>
</sst>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9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name val="Times New Roman"/>
      <family val="1"/>
      <charset val="204"/>
    </font>
    <font>
      <b/>
      <i/>
      <sz val="10"/>
      <color theme="1"/>
      <name val="Arial"/>
      <family val="2"/>
      <charset val="204"/>
    </font>
    <font>
      <b/>
      <sz val="11"/>
      <color indexed="10"/>
      <name val="Arial"/>
      <family val="2"/>
      <charset val="204"/>
    </font>
    <font>
      <i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  <font>
      <sz val="11"/>
      <name val="Calibri"/>
      <family val="2"/>
      <charset val="204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7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3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7" borderId="0" applyNumberFormat="0" applyBorder="0" applyAlignment="0" applyProtection="0"/>
    <xf numFmtId="0" fontId="3" fillId="9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19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2" borderId="0" applyNumberFormat="0" applyBorder="0" applyAlignment="0" applyProtection="0"/>
    <xf numFmtId="0" fontId="5" fillId="5" borderId="1" applyNumberFormat="0" applyAlignment="0" applyProtection="0"/>
    <xf numFmtId="0" fontId="6" fillId="12" borderId="2" applyNumberFormat="0" applyAlignment="0" applyProtection="0"/>
    <xf numFmtId="0" fontId="7" fillId="12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3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15" fillId="0" borderId="0"/>
    <xf numFmtId="0" fontId="15" fillId="0" borderId="0"/>
    <xf numFmtId="0" fontId="18" fillId="0" borderId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8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18" fillId="0" borderId="0"/>
  </cellStyleXfs>
  <cellXfs count="178">
    <xf numFmtId="0" fontId="0" fillId="0" borderId="0" xfId="0"/>
    <xf numFmtId="0" fontId="2" fillId="0" borderId="0" xfId="1"/>
    <xf numFmtId="0" fontId="22" fillId="0" borderId="0" xfId="1" applyFont="1" applyAlignment="1">
      <alignment horizontal="center"/>
    </xf>
    <xf numFmtId="0" fontId="22" fillId="0" borderId="0" xfId="1" applyFont="1" applyFill="1" applyBorder="1" applyAlignment="1">
      <alignment vertical="top"/>
    </xf>
    <xf numFmtId="0" fontId="18" fillId="0" borderId="0" xfId="1" applyFont="1" applyBorder="1" applyAlignment="1">
      <alignment horizontal="left" vertical="top" wrapText="1"/>
    </xf>
    <xf numFmtId="0" fontId="18" fillId="0" borderId="0" xfId="1" applyFont="1" applyBorder="1" applyAlignment="1">
      <alignment horizontal="center" vertical="top" wrapText="1"/>
    </xf>
    <xf numFmtId="1" fontId="18" fillId="0" borderId="0" xfId="1" applyNumberFormat="1" applyFont="1" applyBorder="1" applyAlignment="1">
      <alignment horizontal="center" vertical="top" wrapText="1"/>
    </xf>
    <xf numFmtId="1" fontId="22" fillId="0" borderId="0" xfId="1" applyNumberFormat="1" applyFont="1" applyBorder="1" applyAlignment="1">
      <alignment horizontal="center" vertical="top" wrapText="1"/>
    </xf>
    <xf numFmtId="0" fontId="22" fillId="0" borderId="0" xfId="1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8" fillId="0" borderId="0" xfId="1" applyFont="1"/>
    <xf numFmtId="0" fontId="0" fillId="0" borderId="0" xfId="0" applyFont="1"/>
    <xf numFmtId="0" fontId="26" fillId="0" borderId="0" xfId="1" applyFont="1" applyFill="1" applyBorder="1" applyAlignment="1">
      <alignment horizontal="center" vertical="top" wrapText="1"/>
    </xf>
    <xf numFmtId="0" fontId="25" fillId="0" borderId="0" xfId="1" applyFont="1" applyAlignment="1">
      <alignment horizontal="left" wrapText="1"/>
    </xf>
    <xf numFmtId="0" fontId="25" fillId="0" borderId="0" xfId="1" applyFont="1" applyFill="1" applyBorder="1" applyAlignment="1">
      <alignment horizontal="center" vertical="top" wrapText="1"/>
    </xf>
    <xf numFmtId="0" fontId="26" fillId="0" borderId="0" xfId="1" applyFont="1" applyFill="1" applyBorder="1" applyAlignment="1">
      <alignment horizontal="center" vertical="top" wrapText="1"/>
    </xf>
    <xf numFmtId="0" fontId="2" fillId="0" borderId="0" xfId="1" applyAlignment="1">
      <alignment horizontal="left"/>
    </xf>
    <xf numFmtId="0" fontId="29" fillId="0" borderId="0" xfId="1" applyFont="1" applyAlignment="1">
      <alignment horizontal="center"/>
    </xf>
    <xf numFmtId="0" fontId="29" fillId="0" borderId="0" xfId="1" applyFont="1"/>
    <xf numFmtId="0" fontId="23" fillId="0" borderId="0" xfId="1" applyFont="1" applyFill="1" applyBorder="1" applyAlignment="1">
      <alignment horizontal="center" vertical="top" wrapText="1"/>
    </xf>
    <xf numFmtId="0" fontId="18" fillId="0" borderId="0" xfId="1" applyFont="1" applyAlignment="1">
      <alignment horizontal="left" wrapText="1"/>
    </xf>
    <xf numFmtId="0" fontId="26" fillId="0" borderId="0" xfId="1" applyFont="1" applyFill="1" applyBorder="1" applyAlignment="1">
      <alignment horizontal="center" vertical="top" wrapText="1"/>
    </xf>
    <xf numFmtId="0" fontId="18" fillId="0" borderId="0" xfId="1" applyFont="1" applyAlignment="1">
      <alignment horizontal="center"/>
    </xf>
    <xf numFmtId="0" fontId="22" fillId="0" borderId="0" xfId="1" applyFont="1"/>
    <xf numFmtId="0" fontId="26" fillId="0" borderId="0" xfId="1" applyFont="1" applyFill="1" applyBorder="1" applyAlignment="1">
      <alignment horizontal="center" vertical="top" wrapText="1"/>
    </xf>
    <xf numFmtId="10" fontId="0" fillId="0" borderId="0" xfId="0" applyNumberFormat="1"/>
    <xf numFmtId="0" fontId="0" fillId="0" borderId="0" xfId="0"/>
    <xf numFmtId="0" fontId="22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top" wrapText="1"/>
    </xf>
    <xf numFmtId="0" fontId="18" fillId="0" borderId="0" xfId="1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center" vertical="center" wrapText="1"/>
    </xf>
    <xf numFmtId="0" fontId="36" fillId="0" borderId="10" xfId="1" applyFont="1" applyBorder="1" applyAlignment="1">
      <alignment horizontal="left" wrapText="1"/>
    </xf>
    <xf numFmtId="0" fontId="37" fillId="0" borderId="10" xfId="0" applyFont="1" applyBorder="1" applyAlignment="1">
      <alignment horizontal="center"/>
    </xf>
    <xf numFmtId="0" fontId="37" fillId="0" borderId="10" xfId="0" applyFont="1" applyBorder="1"/>
    <xf numFmtId="0" fontId="37" fillId="0" borderId="10" xfId="0" applyFont="1" applyBorder="1" applyAlignment="1"/>
    <xf numFmtId="0" fontId="36" fillId="0" borderId="10" xfId="1" applyFont="1" applyBorder="1" applyAlignment="1">
      <alignment horizontal="center"/>
    </xf>
    <xf numFmtId="0" fontId="36" fillId="0" borderId="10" xfId="1" applyFont="1" applyBorder="1" applyAlignment="1">
      <alignment horizontal="center" wrapText="1"/>
    </xf>
    <xf numFmtId="1" fontId="36" fillId="0" borderId="10" xfId="1" applyNumberFormat="1" applyFont="1" applyBorder="1" applyAlignment="1">
      <alignment horizontal="center" wrapText="1"/>
    </xf>
    <xf numFmtId="0" fontId="37" fillId="0" borderId="10" xfId="0" applyFont="1" applyBorder="1" applyAlignment="1">
      <alignment wrapText="1"/>
    </xf>
    <xf numFmtId="0" fontId="31" fillId="0" borderId="10" xfId="1" applyFont="1" applyBorder="1" applyAlignment="1">
      <alignment horizontal="center" vertical="top" wrapText="1"/>
    </xf>
    <xf numFmtId="0" fontId="38" fillId="0" borderId="10" xfId="0" applyFont="1" applyBorder="1"/>
    <xf numFmtId="0" fontId="36" fillId="0" borderId="10" xfId="1" applyFont="1" applyBorder="1" applyAlignment="1">
      <alignment horizontal="center" vertical="top" wrapText="1"/>
    </xf>
    <xf numFmtId="0" fontId="37" fillId="0" borderId="10" xfId="0" applyFont="1" applyFill="1" applyBorder="1" applyAlignment="1">
      <alignment horizontal="center"/>
    </xf>
    <xf numFmtId="0" fontId="38" fillId="0" borderId="10" xfId="0" applyFont="1" applyBorder="1" applyAlignment="1">
      <alignment vertical="top"/>
    </xf>
    <xf numFmtId="0" fontId="31" fillId="0" borderId="10" xfId="1" applyFont="1" applyBorder="1" applyAlignment="1">
      <alignment horizontal="left" vertical="top" wrapText="1"/>
    </xf>
    <xf numFmtId="0" fontId="18" fillId="0" borderId="11" xfId="46" applyFont="1" applyBorder="1" applyAlignment="1">
      <alignment horizontal="center" vertical="top" wrapText="1"/>
    </xf>
    <xf numFmtId="0" fontId="18" fillId="0" borderId="11" xfId="46" applyFont="1" applyBorder="1" applyAlignment="1">
      <alignment horizontal="left" vertical="top" wrapText="1"/>
    </xf>
    <xf numFmtId="1" fontId="22" fillId="0" borderId="11" xfId="46" applyNumberFormat="1" applyFont="1" applyBorder="1" applyAlignment="1">
      <alignment horizontal="center" vertical="top" wrapText="1"/>
    </xf>
    <xf numFmtId="0" fontId="36" fillId="0" borderId="11" xfId="46" applyFont="1" applyBorder="1" applyAlignment="1">
      <alignment horizontal="center" vertical="top" wrapText="1"/>
    </xf>
    <xf numFmtId="0" fontId="36" fillId="0" borderId="11" xfId="46" applyFont="1" applyBorder="1" applyAlignment="1">
      <alignment horizontal="left" vertical="top" wrapText="1"/>
    </xf>
    <xf numFmtId="1" fontId="36" fillId="0" borderId="11" xfId="46" applyNumberFormat="1" applyFont="1" applyBorder="1" applyAlignment="1">
      <alignment horizontal="center" vertical="top" wrapText="1"/>
    </xf>
    <xf numFmtId="0" fontId="31" fillId="0" borderId="10" xfId="46" applyFont="1" applyBorder="1" applyAlignment="1">
      <alignment horizontal="center" vertical="top" wrapText="1"/>
    </xf>
    <xf numFmtId="0" fontId="31" fillId="0" borderId="10" xfId="46" applyFont="1" applyFill="1" applyBorder="1" applyAlignment="1">
      <alignment horizontal="center" vertical="top" wrapText="1"/>
    </xf>
    <xf numFmtId="0" fontId="36" fillId="0" borderId="10" xfId="46" applyFont="1" applyBorder="1" applyAlignment="1">
      <alignment horizontal="center" vertical="top" wrapText="1"/>
    </xf>
    <xf numFmtId="0" fontId="39" fillId="0" borderId="10" xfId="0" applyFont="1" applyBorder="1" applyAlignment="1">
      <alignment vertical="center" wrapText="1"/>
    </xf>
    <xf numFmtId="0" fontId="37" fillId="0" borderId="10" xfId="0" applyFont="1" applyBorder="1" applyAlignment="1">
      <alignment horizontal="center" vertical="center" wrapText="1"/>
    </xf>
    <xf numFmtId="1" fontId="36" fillId="0" borderId="10" xfId="46" applyNumberFormat="1" applyFont="1" applyBorder="1" applyAlignment="1">
      <alignment horizontal="center" vertical="top" wrapText="1"/>
    </xf>
    <xf numFmtId="10" fontId="36" fillId="0" borderId="10" xfId="46" applyNumberFormat="1" applyFont="1" applyBorder="1" applyAlignment="1">
      <alignment horizontal="center" vertical="top" wrapText="1"/>
    </xf>
    <xf numFmtId="0" fontId="37" fillId="0" borderId="10" xfId="0" applyFont="1" applyBorder="1" applyAlignment="1">
      <alignment horizontal="center" wrapText="1"/>
    </xf>
    <xf numFmtId="0" fontId="36" fillId="0" borderId="10" xfId="46" applyNumberFormat="1" applyFont="1" applyBorder="1" applyAlignment="1">
      <alignment horizontal="center" vertical="top" wrapText="1"/>
    </xf>
    <xf numFmtId="0" fontId="0" fillId="0" borderId="0" xfId="0" applyAlignment="1">
      <alignment horizontal="left"/>
    </xf>
    <xf numFmtId="49" fontId="36" fillId="0" borderId="11" xfId="46" applyNumberFormat="1" applyFont="1" applyBorder="1" applyAlignment="1">
      <alignment horizontal="center" vertical="top" wrapText="1"/>
    </xf>
    <xf numFmtId="0" fontId="22" fillId="0" borderId="11" xfId="46" applyFont="1" applyBorder="1" applyAlignment="1">
      <alignment horizontal="left" vertical="top" wrapText="1"/>
    </xf>
    <xf numFmtId="0" fontId="22" fillId="0" borderId="11" xfId="46" applyFont="1" applyBorder="1" applyAlignment="1">
      <alignment horizontal="center" vertical="top" wrapText="1"/>
    </xf>
    <xf numFmtId="0" fontId="40" fillId="0" borderId="10" xfId="0" applyFont="1" applyBorder="1" applyAlignment="1">
      <alignment horizontal="left" vertical="center" wrapText="1"/>
    </xf>
    <xf numFmtId="0" fontId="22" fillId="0" borderId="10" xfId="46" applyFont="1" applyBorder="1" applyAlignment="1">
      <alignment horizontal="center" vertical="top" wrapText="1"/>
    </xf>
    <xf numFmtId="0" fontId="37" fillId="0" borderId="10" xfId="0" applyFont="1" applyBorder="1" applyAlignment="1">
      <alignment vertical="center" wrapText="1"/>
    </xf>
    <xf numFmtId="0" fontId="37" fillId="0" borderId="10" xfId="46" applyFont="1" applyBorder="1" applyAlignment="1">
      <alignment horizontal="left" vertical="top" wrapText="1"/>
    </xf>
    <xf numFmtId="0" fontId="36" fillId="0" borderId="10" xfId="46" applyFont="1" applyBorder="1" applyAlignment="1">
      <alignment horizontal="left" vertical="top" wrapText="1"/>
    </xf>
    <xf numFmtId="0" fontId="37" fillId="0" borderId="10" xfId="0" applyFont="1" applyFill="1" applyBorder="1" applyAlignment="1">
      <alignment vertical="center" wrapText="1"/>
    </xf>
    <xf numFmtId="0" fontId="36" fillId="0" borderId="10" xfId="46" applyFont="1" applyFill="1" applyBorder="1" applyAlignment="1">
      <alignment horizontal="center" vertical="top" wrapText="1"/>
    </xf>
    <xf numFmtId="1" fontId="36" fillId="0" borderId="10" xfId="46" applyNumberFormat="1" applyFont="1" applyFill="1" applyBorder="1" applyAlignment="1">
      <alignment horizontal="center" vertical="top" wrapText="1"/>
    </xf>
    <xf numFmtId="0" fontId="39" fillId="0" borderId="10" xfId="0" applyFont="1" applyFill="1" applyBorder="1" applyAlignment="1">
      <alignment vertical="center" wrapText="1"/>
    </xf>
    <xf numFmtId="0" fontId="37" fillId="0" borderId="10" xfId="46" applyFont="1" applyFill="1" applyBorder="1" applyAlignment="1">
      <alignment horizontal="left" vertical="top" wrapText="1"/>
    </xf>
    <xf numFmtId="0" fontId="36" fillId="0" borderId="10" xfId="46" applyFont="1" applyFill="1" applyBorder="1" applyAlignment="1">
      <alignment horizontal="left" vertical="top" wrapText="1"/>
    </xf>
    <xf numFmtId="0" fontId="35" fillId="0" borderId="10" xfId="0" applyFont="1" applyBorder="1" applyAlignment="1">
      <alignment horizontal="center"/>
    </xf>
    <xf numFmtId="0" fontId="26" fillId="0" borderId="0" xfId="1" applyFont="1" applyFill="1" applyBorder="1" applyAlignment="1">
      <alignment horizontal="left" vertical="top" wrapText="1"/>
    </xf>
    <xf numFmtId="0" fontId="26" fillId="0" borderId="0" xfId="1" applyFont="1" applyFill="1" applyBorder="1" applyAlignment="1">
      <alignment horizontal="center" vertical="top" wrapText="1"/>
    </xf>
    <xf numFmtId="0" fontId="18" fillId="0" borderId="0" xfId="1" applyFont="1" applyFill="1" applyBorder="1" applyAlignment="1">
      <alignment horizontal="left" vertical="top" wrapText="1"/>
    </xf>
    <xf numFmtId="0" fontId="18" fillId="0" borderId="0" xfId="1" applyFont="1" applyAlignment="1">
      <alignment horizontal="left"/>
    </xf>
    <xf numFmtId="1" fontId="0" fillId="0" borderId="0" xfId="0" applyNumberFormat="1"/>
    <xf numFmtId="0" fontId="23" fillId="0" borderId="0" xfId="46" applyFont="1" applyFill="1" applyBorder="1" applyAlignment="1">
      <alignment horizontal="center" vertical="top" wrapText="1"/>
    </xf>
    <xf numFmtId="0" fontId="22" fillId="0" borderId="0" xfId="46" applyFont="1" applyFill="1" applyBorder="1" applyAlignment="1">
      <alignment horizontal="center" vertical="top" wrapText="1"/>
    </xf>
    <xf numFmtId="0" fontId="22" fillId="0" borderId="0" xfId="46" applyFont="1" applyFill="1" applyBorder="1" applyAlignment="1">
      <alignment horizontal="left" vertical="top" wrapText="1"/>
    </xf>
    <xf numFmtId="0" fontId="18" fillId="0" borderId="0" xfId="46" applyFont="1" applyAlignment="1">
      <alignment horizontal="left" wrapText="1"/>
    </xf>
    <xf numFmtId="0" fontId="29" fillId="0" borderId="0" xfId="46" applyFont="1"/>
    <xf numFmtId="0" fontId="29" fillId="0" borderId="0" xfId="46" applyFont="1" applyAlignment="1">
      <alignment horizontal="center"/>
    </xf>
    <xf numFmtId="0" fontId="18" fillId="0" borderId="0" xfId="46" applyFont="1" applyAlignment="1">
      <alignment horizontal="left"/>
    </xf>
    <xf numFmtId="0" fontId="18" fillId="0" borderId="0" xfId="46" applyFont="1"/>
    <xf numFmtId="0" fontId="18" fillId="0" borderId="0" xfId="46"/>
    <xf numFmtId="0" fontId="22" fillId="0" borderId="0" xfId="46" applyFont="1" applyAlignment="1">
      <alignment horizontal="center"/>
    </xf>
    <xf numFmtId="0" fontId="22" fillId="0" borderId="12" xfId="46" applyFont="1" applyBorder="1" applyAlignment="1">
      <alignment horizontal="center" vertical="top" wrapText="1"/>
    </xf>
    <xf numFmtId="0" fontId="22" fillId="0" borderId="13" xfId="46" applyFont="1" applyBorder="1" applyAlignment="1">
      <alignment horizontal="center" vertical="top" wrapText="1"/>
    </xf>
    <xf numFmtId="0" fontId="22" fillId="0" borderId="14" xfId="46" applyFont="1" applyBorder="1" applyAlignment="1">
      <alignment horizontal="center" vertical="top" wrapText="1"/>
    </xf>
    <xf numFmtId="0" fontId="18" fillId="0" borderId="16" xfId="46" applyFont="1" applyBorder="1" applyAlignment="1">
      <alignment horizontal="left" vertical="top" wrapText="1"/>
    </xf>
    <xf numFmtId="0" fontId="18" fillId="0" borderId="15" xfId="46" applyFont="1" applyBorder="1" applyAlignment="1">
      <alignment horizontal="center" vertical="center" wrapText="1"/>
    </xf>
    <xf numFmtId="0" fontId="42" fillId="0" borderId="11" xfId="46" applyFont="1" applyBorder="1" applyAlignment="1">
      <alignment horizontal="left" vertical="center" wrapText="1"/>
    </xf>
    <xf numFmtId="0" fontId="18" fillId="0" borderId="16" xfId="46" applyFont="1" applyBorder="1" applyAlignment="1">
      <alignment horizontal="left" vertical="center" wrapText="1"/>
    </xf>
    <xf numFmtId="0" fontId="42" fillId="0" borderId="20" xfId="46" applyFont="1" applyBorder="1" applyAlignment="1">
      <alignment horizontal="left" vertical="center" wrapText="1"/>
    </xf>
    <xf numFmtId="0" fontId="18" fillId="0" borderId="21" xfId="46" applyFont="1" applyBorder="1" applyAlignment="1">
      <alignment horizontal="left" vertical="center" wrapText="1"/>
    </xf>
    <xf numFmtId="0" fontId="18" fillId="0" borderId="22" xfId="46" applyFont="1" applyBorder="1" applyAlignment="1">
      <alignment horizontal="left" vertical="center" wrapText="1"/>
    </xf>
    <xf numFmtId="0" fontId="42" fillId="0" borderId="16" xfId="46" applyFont="1" applyBorder="1" applyAlignment="1">
      <alignment horizontal="left" vertical="center" wrapText="1"/>
    </xf>
    <xf numFmtId="2" fontId="42" fillId="0" borderId="24" xfId="46" applyNumberFormat="1" applyFont="1" applyBorder="1" applyAlignment="1">
      <alignment horizontal="left" vertical="center" wrapText="1"/>
    </xf>
    <xf numFmtId="0" fontId="42" fillId="0" borderId="10" xfId="46" applyFont="1" applyBorder="1" applyAlignment="1">
      <alignment horizontal="left" vertical="center" wrapText="1"/>
    </xf>
    <xf numFmtId="0" fontId="42" fillId="0" borderId="24" xfId="46" applyFont="1" applyBorder="1" applyAlignment="1">
      <alignment horizontal="left" vertical="center" wrapText="1"/>
    </xf>
    <xf numFmtId="0" fontId="42" fillId="0" borderId="25" xfId="46" applyFont="1" applyBorder="1" applyAlignment="1">
      <alignment horizontal="left" vertical="center" wrapText="1"/>
    </xf>
    <xf numFmtId="1" fontId="42" fillId="0" borderId="10" xfId="46" applyNumberFormat="1" applyFont="1" applyBorder="1" applyAlignment="1">
      <alignment horizontal="left" vertical="center" wrapText="1"/>
    </xf>
    <xf numFmtId="0" fontId="42" fillId="0" borderId="30" xfId="46" applyFont="1" applyBorder="1" applyAlignment="1">
      <alignment horizontal="left" vertical="center" wrapText="1"/>
    </xf>
    <xf numFmtId="0" fontId="42" fillId="0" borderId="32" xfId="46" applyFont="1" applyBorder="1" applyAlignment="1">
      <alignment horizontal="left" vertical="center" wrapText="1"/>
    </xf>
    <xf numFmtId="0" fontId="18" fillId="0" borderId="28" xfId="46" applyFont="1" applyBorder="1" applyAlignment="1">
      <alignment horizontal="left" vertical="center" wrapText="1"/>
    </xf>
    <xf numFmtId="0" fontId="18" fillId="0" borderId="29" xfId="46" applyFont="1" applyBorder="1" applyAlignment="1">
      <alignment horizontal="left" vertical="center" wrapText="1"/>
    </xf>
    <xf numFmtId="0" fontId="18" fillId="0" borderId="33" xfId="46" applyFont="1" applyBorder="1" applyAlignment="1">
      <alignment horizontal="left" vertical="center" wrapText="1"/>
    </xf>
    <xf numFmtId="0" fontId="18" fillId="0" borderId="14" xfId="46" applyFont="1" applyBorder="1" applyAlignment="1">
      <alignment horizontal="left" vertical="center" wrapText="1"/>
    </xf>
    <xf numFmtId="0" fontId="18" fillId="0" borderId="31" xfId="46" applyFont="1" applyBorder="1" applyAlignment="1">
      <alignment horizontal="left" vertical="center" wrapText="1"/>
    </xf>
    <xf numFmtId="0" fontId="18" fillId="0" borderId="34" xfId="46" applyFont="1" applyBorder="1" applyAlignment="1">
      <alignment horizontal="left" vertical="center" wrapText="1"/>
    </xf>
    <xf numFmtId="0" fontId="18" fillId="0" borderId="35" xfId="46" applyFont="1" applyBorder="1" applyAlignment="1">
      <alignment horizontal="left" vertical="center" wrapText="1"/>
    </xf>
    <xf numFmtId="0" fontId="18" fillId="0" borderId="11" xfId="46" applyFont="1" applyBorder="1" applyAlignment="1">
      <alignment horizontal="left" vertical="center" wrapText="1"/>
    </xf>
    <xf numFmtId="0" fontId="42" fillId="0" borderId="36" xfId="46" applyFont="1" applyBorder="1" applyAlignment="1">
      <alignment horizontal="left" vertical="center" wrapText="1"/>
    </xf>
    <xf numFmtId="0" fontId="42" fillId="0" borderId="37" xfId="46" applyFont="1" applyBorder="1" applyAlignment="1">
      <alignment horizontal="left" vertical="center" wrapText="1"/>
    </xf>
    <xf numFmtId="1" fontId="42" fillId="0" borderId="37" xfId="46" applyNumberFormat="1" applyFont="1" applyBorder="1" applyAlignment="1">
      <alignment horizontal="left" vertical="center" wrapText="1"/>
    </xf>
    <xf numFmtId="2" fontId="42" fillId="0" borderId="37" xfId="46" applyNumberFormat="1" applyFont="1" applyBorder="1" applyAlignment="1">
      <alignment horizontal="left" vertical="center" wrapText="1"/>
    </xf>
    <xf numFmtId="0" fontId="42" fillId="0" borderId="37" xfId="38" applyFont="1" applyBorder="1" applyAlignment="1">
      <alignment horizontal="left" vertical="center" wrapText="1"/>
    </xf>
    <xf numFmtId="0" fontId="42" fillId="0" borderId="17" xfId="46" applyFont="1" applyBorder="1" applyAlignment="1">
      <alignment horizontal="left" vertical="center" wrapText="1"/>
    </xf>
    <xf numFmtId="0" fontId="42" fillId="0" borderId="23" xfId="46" applyFont="1" applyBorder="1" applyAlignment="1">
      <alignment horizontal="left" vertical="center" wrapText="1"/>
    </xf>
    <xf numFmtId="0" fontId="42" fillId="0" borderId="26" xfId="46" applyFont="1" applyBorder="1" applyAlignment="1">
      <alignment horizontal="left" vertical="center" wrapText="1"/>
    </xf>
    <xf numFmtId="0" fontId="42" fillId="0" borderId="18" xfId="46" applyFont="1" applyBorder="1" applyAlignment="1">
      <alignment horizontal="center" vertical="center" wrapText="1"/>
    </xf>
    <xf numFmtId="0" fontId="42" fillId="0" borderId="19" xfId="46" applyFont="1" applyBorder="1" applyAlignment="1">
      <alignment horizontal="center" vertical="center" wrapText="1"/>
    </xf>
    <xf numFmtId="0" fontId="42" fillId="0" borderId="27" xfId="46" applyFont="1" applyBorder="1" applyAlignment="1">
      <alignment horizontal="center" vertical="center" wrapText="1"/>
    </xf>
    <xf numFmtId="0" fontId="23" fillId="0" borderId="0" xfId="46" applyFont="1" applyAlignment="1">
      <alignment horizontal="center" vertical="top" wrapText="1"/>
    </xf>
    <xf numFmtId="0" fontId="24" fillId="0" borderId="0" xfId="46" applyFont="1" applyAlignment="1">
      <alignment horizontal="left" wrapText="1"/>
    </xf>
    <xf numFmtId="1" fontId="22" fillId="0" borderId="16" xfId="46" applyNumberFormat="1" applyFont="1" applyBorder="1" applyAlignment="1">
      <alignment horizontal="center" vertical="top" wrapText="1"/>
    </xf>
    <xf numFmtId="1" fontId="22" fillId="0" borderId="10" xfId="46" applyNumberFormat="1" applyFont="1" applyBorder="1" applyAlignment="1">
      <alignment horizontal="center" vertical="top" wrapText="1"/>
    </xf>
    <xf numFmtId="0" fontId="18" fillId="0" borderId="16" xfId="46" applyFont="1" applyBorder="1" applyAlignment="1">
      <alignment horizontal="center" vertical="top" wrapText="1"/>
    </xf>
    <xf numFmtId="0" fontId="18" fillId="0" borderId="10" xfId="46" applyFont="1" applyBorder="1" applyAlignment="1">
      <alignment horizontal="center" vertical="top" wrapText="1"/>
    </xf>
    <xf numFmtId="0" fontId="18" fillId="0" borderId="10" xfId="46" applyFont="1" applyBorder="1" applyAlignment="1">
      <alignment horizontal="left" vertical="top" wrapText="1"/>
    </xf>
    <xf numFmtId="1" fontId="18" fillId="0" borderId="10" xfId="46" applyNumberFormat="1" applyFont="1" applyBorder="1" applyAlignment="1">
      <alignment horizontal="center" vertical="center" wrapText="1"/>
    </xf>
    <xf numFmtId="0" fontId="22" fillId="0" borderId="16" xfId="46" applyFont="1" applyBorder="1" applyAlignment="1">
      <alignment horizontal="center" vertical="top" wrapText="1"/>
    </xf>
    <xf numFmtId="0" fontId="41" fillId="0" borderId="10" xfId="46" applyFont="1" applyBorder="1" applyAlignment="1">
      <alignment horizontal="left" vertical="top" wrapText="1"/>
    </xf>
    <xf numFmtId="0" fontId="25" fillId="0" borderId="10" xfId="46" applyFont="1" applyBorder="1" applyAlignment="1">
      <alignment horizontal="left" vertical="top" wrapText="1"/>
    </xf>
    <xf numFmtId="0" fontId="24" fillId="0" borderId="10" xfId="46" applyFont="1" applyBorder="1" applyAlignment="1">
      <alignment horizontal="center" vertical="center" wrapText="1"/>
    </xf>
    <xf numFmtId="1" fontId="23" fillId="0" borderId="10" xfId="46" applyNumberFormat="1" applyFont="1" applyBorder="1" applyAlignment="1">
      <alignment horizontal="center" vertical="center" wrapText="1"/>
    </xf>
    <xf numFmtId="0" fontId="18" fillId="0" borderId="10" xfId="46" applyFont="1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0" xfId="1" applyFont="1" applyAlignment="1">
      <alignment horizontal="center" vertical="top"/>
    </xf>
    <xf numFmtId="0" fontId="24" fillId="0" borderId="10" xfId="46" applyFont="1" applyBorder="1" applyAlignment="1">
      <alignment horizontal="center" vertical="top" wrapText="1"/>
    </xf>
    <xf numFmtId="0" fontId="35" fillId="0" borderId="10" xfId="0" applyFont="1" applyBorder="1" applyAlignment="1">
      <alignment horizontal="left" vertical="center" wrapText="1"/>
    </xf>
    <xf numFmtId="0" fontId="1" fillId="0" borderId="0" xfId="0" applyFont="1"/>
    <xf numFmtId="0" fontId="22" fillId="0" borderId="0" xfId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7" fillId="0" borderId="0" xfId="1" applyFont="1" applyFill="1" applyBorder="1" applyAlignment="1">
      <alignment horizontal="left" vertical="top" wrapText="1"/>
    </xf>
    <xf numFmtId="0" fontId="26" fillId="0" borderId="0" xfId="1" applyFont="1" applyFill="1" applyBorder="1" applyAlignment="1">
      <alignment horizontal="left" vertical="top" wrapText="1"/>
    </xf>
    <xf numFmtId="0" fontId="26" fillId="0" borderId="0" xfId="1" applyFont="1" applyFill="1" applyBorder="1" applyAlignment="1">
      <alignment horizontal="center" vertical="top" wrapText="1"/>
    </xf>
    <xf numFmtId="0" fontId="26" fillId="0" borderId="0" xfId="1" applyFont="1" applyFill="1" applyBorder="1" applyAlignment="1">
      <alignment horizontal="left" vertical="top"/>
    </xf>
    <xf numFmtId="0" fontId="26" fillId="0" borderId="0" xfId="1" applyFont="1" applyAlignment="1">
      <alignment horizontal="left"/>
    </xf>
    <xf numFmtId="0" fontId="23" fillId="0" borderId="0" xfId="1" applyFont="1" applyFill="1" applyBorder="1" applyAlignment="1">
      <alignment horizontal="left" vertical="top" wrapText="1"/>
    </xf>
    <xf numFmtId="0" fontId="32" fillId="0" borderId="0" xfId="46" applyFont="1" applyFill="1" applyBorder="1" applyAlignment="1">
      <alignment horizontal="left" vertical="top" wrapText="1"/>
    </xf>
    <xf numFmtId="0" fontId="22" fillId="0" borderId="0" xfId="46" applyFont="1" applyFill="1" applyBorder="1" applyAlignment="1">
      <alignment horizontal="left" vertical="top" wrapText="1"/>
    </xf>
    <xf numFmtId="0" fontId="22" fillId="0" borderId="0" xfId="46" applyFont="1" applyAlignment="1">
      <alignment horizontal="center" vertical="top" wrapText="1"/>
    </xf>
    <xf numFmtId="0" fontId="23" fillId="0" borderId="0" xfId="46" applyFont="1" applyFill="1" applyBorder="1" applyAlignment="1">
      <alignment horizontal="center" vertical="top" wrapText="1"/>
    </xf>
    <xf numFmtId="0" fontId="23" fillId="0" borderId="0" xfId="46" applyFont="1" applyFill="1" applyBorder="1" applyAlignment="1">
      <alignment horizontal="left" vertical="top"/>
    </xf>
    <xf numFmtId="0" fontId="23" fillId="0" borderId="0" xfId="46" applyFont="1" applyAlignment="1">
      <alignment horizontal="left"/>
    </xf>
    <xf numFmtId="0" fontId="23" fillId="0" borderId="0" xfId="1" applyFont="1" applyFill="1" applyBorder="1" applyAlignment="1">
      <alignment horizontal="center" vertical="top" wrapText="1"/>
    </xf>
    <xf numFmtId="0" fontId="28" fillId="0" borderId="0" xfId="1" applyFont="1" applyFill="1" applyBorder="1" applyAlignment="1">
      <alignment horizontal="left" vertical="top"/>
    </xf>
    <xf numFmtId="0" fontId="18" fillId="0" borderId="0" xfId="1" applyFont="1" applyFill="1" applyBorder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34" fillId="0" borderId="0" xfId="1" applyFont="1" applyFill="1" applyBorder="1" applyAlignment="1">
      <alignment horizontal="left" vertical="top" wrapText="1"/>
    </xf>
    <xf numFmtId="0" fontId="18" fillId="0" borderId="0" xfId="1" applyFont="1" applyFill="1" applyBorder="1" applyAlignment="1">
      <alignment horizontal="left" vertical="top"/>
    </xf>
    <xf numFmtId="0" fontId="18" fillId="0" borderId="0" xfId="1" applyFont="1" applyAlignment="1">
      <alignment horizontal="left"/>
    </xf>
    <xf numFmtId="0" fontId="36" fillId="0" borderId="16" xfId="46" applyFont="1" applyBorder="1" applyAlignment="1">
      <alignment horizontal="center" vertical="top" wrapText="1"/>
    </xf>
    <xf numFmtId="0" fontId="39" fillId="0" borderId="16" xfId="0" applyFont="1" applyFill="1" applyBorder="1" applyAlignment="1">
      <alignment vertical="center" wrapText="1"/>
    </xf>
    <xf numFmtId="0" fontId="37" fillId="0" borderId="16" xfId="0" applyFont="1" applyFill="1" applyBorder="1" applyAlignment="1">
      <alignment vertical="center" wrapText="1"/>
    </xf>
    <xf numFmtId="0" fontId="37" fillId="0" borderId="16" xfId="46" applyFont="1" applyFill="1" applyBorder="1" applyAlignment="1">
      <alignment horizontal="left" vertical="top" wrapText="1"/>
    </xf>
    <xf numFmtId="0" fontId="36" fillId="0" borderId="16" xfId="46" applyFont="1" applyFill="1" applyBorder="1" applyAlignment="1">
      <alignment horizontal="left" vertical="top" wrapText="1"/>
    </xf>
    <xf numFmtId="0" fontId="36" fillId="0" borderId="16" xfId="46" applyFont="1" applyFill="1" applyBorder="1" applyAlignment="1">
      <alignment horizontal="center" vertical="top" wrapText="1"/>
    </xf>
    <xf numFmtId="1" fontId="36" fillId="0" borderId="16" xfId="46" applyNumberFormat="1" applyFont="1" applyFill="1" applyBorder="1" applyAlignment="1">
      <alignment horizontal="center" vertical="top" wrapText="1"/>
    </xf>
    <xf numFmtId="0" fontId="22" fillId="0" borderId="38" xfId="46" applyFont="1" applyBorder="1" applyAlignment="1">
      <alignment horizontal="center" vertical="top" wrapText="1"/>
    </xf>
    <xf numFmtId="0" fontId="22" fillId="0" borderId="22" xfId="46" applyFont="1" applyBorder="1" applyAlignment="1">
      <alignment horizontal="center" vertical="top" wrapText="1"/>
    </xf>
    <xf numFmtId="0" fontId="22" fillId="0" borderId="39" xfId="46" applyFont="1" applyBorder="1" applyAlignment="1">
      <alignment horizontal="center" vertical="top" wrapText="1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4 2" xfId="46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57"/>
  <sheetViews>
    <sheetView tabSelected="1" zoomScale="85" zoomScaleNormal="85" workbookViewId="0">
      <selection activeCell="Z16" sqref="Z16"/>
    </sheetView>
  </sheetViews>
  <sheetFormatPr defaultRowHeight="12" x14ac:dyDescent="0.2"/>
  <cols>
    <col min="3" max="3" width="20.83203125" customWidth="1"/>
    <col min="4" max="4" width="22.1640625" customWidth="1"/>
    <col min="5" max="5" width="16.83203125" customWidth="1"/>
    <col min="6" max="6" width="14.5" customWidth="1"/>
    <col min="7" max="7" width="27.33203125" customWidth="1"/>
    <col min="8" max="8" width="11.1640625" customWidth="1"/>
    <col min="9" max="9" width="13" customWidth="1"/>
    <col min="10" max="10" width="10.6640625" customWidth="1"/>
    <col min="11" max="12" width="10.1640625" customWidth="1"/>
    <col min="13" max="13" width="12.5" customWidth="1"/>
    <col min="14" max="14" width="12.33203125" customWidth="1"/>
    <col min="15" max="15" width="10.1640625" customWidth="1"/>
    <col min="16" max="16" width="14" customWidth="1"/>
    <col min="17" max="17" width="11.5" customWidth="1"/>
    <col min="18" max="18" width="13.6640625" customWidth="1"/>
    <col min="19" max="19" width="11.33203125" customWidth="1"/>
    <col min="20" max="20" width="22.5" customWidth="1"/>
    <col min="21" max="21" width="19.5" customWidth="1"/>
    <col min="22" max="22" width="14.83203125" customWidth="1"/>
  </cols>
  <sheetData>
    <row r="3" spans="1:22" ht="15" x14ac:dyDescent="0.2">
      <c r="A3" s="151" t="s">
        <v>57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</row>
    <row r="4" spans="1:22" ht="15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21"/>
      <c r="L4" s="21"/>
      <c r="M4" s="21"/>
      <c r="N4" s="21"/>
      <c r="O4" s="24"/>
      <c r="P4" s="12"/>
      <c r="Q4" s="12"/>
      <c r="R4" s="12"/>
      <c r="S4" s="12"/>
      <c r="T4" s="12"/>
    </row>
    <row r="5" spans="1:22" ht="15" x14ac:dyDescent="0.2">
      <c r="A5" s="152" t="s">
        <v>187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</row>
    <row r="6" spans="1:22" ht="15" x14ac:dyDescent="0.2">
      <c r="A6" s="152" t="s">
        <v>58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</row>
    <row r="7" spans="1:22" ht="15" x14ac:dyDescent="0.25">
      <c r="A7" s="153" t="s">
        <v>23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153"/>
      <c r="P7" s="153"/>
      <c r="Q7" s="153"/>
      <c r="R7" s="153"/>
      <c r="S7" s="153"/>
      <c r="T7" s="153"/>
    </row>
    <row r="8" spans="1:22" ht="15" x14ac:dyDescent="0.2">
      <c r="A8" s="154" t="s">
        <v>308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</row>
    <row r="9" spans="1:22" ht="15" x14ac:dyDescent="0.2">
      <c r="A9" s="150" t="s">
        <v>32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3"/>
      <c r="R9" s="13"/>
      <c r="S9" s="13"/>
      <c r="T9" s="13"/>
    </row>
    <row r="10" spans="1:22" ht="14.25" x14ac:dyDescent="0.2">
      <c r="A10" s="149" t="s">
        <v>18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</row>
    <row r="11" spans="1:22" ht="14.25" x14ac:dyDescent="0.2">
      <c r="A11" s="149" t="s">
        <v>19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</row>
    <row r="12" spans="1:22" ht="12.75" x14ac:dyDescent="0.2">
      <c r="A12" s="147" t="s">
        <v>20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</row>
    <row r="13" spans="1:22" s="26" customFormat="1" ht="12.75" x14ac:dyDescent="0.2">
      <c r="A13" s="147" t="s">
        <v>45</v>
      </c>
      <c r="B13" s="148"/>
      <c r="C13" s="148"/>
      <c r="D13" s="148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1:22" s="26" customFormat="1" ht="12.75" x14ac:dyDescent="0.2">
      <c r="A14" s="147" t="s">
        <v>52</v>
      </c>
      <c r="B14" s="148"/>
      <c r="C14" s="148"/>
      <c r="D14" s="148"/>
      <c r="E14" s="148"/>
      <c r="F14" s="148"/>
      <c r="G14" s="148"/>
      <c r="H14" s="14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</row>
    <row r="15" spans="1:22" ht="12.75" x14ac:dyDescent="0.2">
      <c r="A15" s="18" t="s">
        <v>21</v>
      </c>
      <c r="B15" s="18"/>
      <c r="C15" s="17"/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2" ht="71.25" x14ac:dyDescent="0.2">
      <c r="A16" s="39" t="s">
        <v>0</v>
      </c>
      <c r="B16" s="39" t="s">
        <v>1</v>
      </c>
      <c r="C16" s="39" t="s">
        <v>12</v>
      </c>
      <c r="D16" s="39" t="s">
        <v>2</v>
      </c>
      <c r="E16" s="39" t="s">
        <v>59</v>
      </c>
      <c r="F16" s="39" t="s">
        <v>60</v>
      </c>
      <c r="G16" s="39" t="s">
        <v>3</v>
      </c>
      <c r="H16" s="39" t="s">
        <v>8</v>
      </c>
      <c r="I16" s="39" t="s">
        <v>9</v>
      </c>
      <c r="J16" s="39" t="s">
        <v>10</v>
      </c>
      <c r="K16" s="39" t="s">
        <v>24</v>
      </c>
      <c r="L16" s="39" t="s">
        <v>25</v>
      </c>
      <c r="M16" s="39" t="s">
        <v>33</v>
      </c>
      <c r="N16" s="39" t="s">
        <v>34</v>
      </c>
      <c r="O16" s="39" t="s">
        <v>35</v>
      </c>
      <c r="P16" s="43" t="s">
        <v>36</v>
      </c>
      <c r="Q16" s="43" t="s">
        <v>37</v>
      </c>
      <c r="R16" s="43" t="s">
        <v>61</v>
      </c>
      <c r="S16" s="39" t="s">
        <v>5</v>
      </c>
      <c r="T16" s="39" t="s">
        <v>6</v>
      </c>
      <c r="U16" s="39" t="s">
        <v>62</v>
      </c>
      <c r="V16" s="39" t="s">
        <v>11</v>
      </c>
    </row>
    <row r="17" spans="1:22" ht="28.5" x14ac:dyDescent="0.25">
      <c r="A17" s="41">
        <v>1</v>
      </c>
      <c r="B17" s="44" t="s">
        <v>63</v>
      </c>
      <c r="C17" s="31" t="s">
        <v>13</v>
      </c>
      <c r="D17" s="31" t="s">
        <v>64</v>
      </c>
      <c r="E17" s="31" t="s">
        <v>44</v>
      </c>
      <c r="F17" s="31" t="s">
        <v>44</v>
      </c>
      <c r="G17" s="31" t="s">
        <v>38</v>
      </c>
      <c r="H17" s="36">
        <v>1</v>
      </c>
      <c r="I17" s="36">
        <v>1</v>
      </c>
      <c r="J17" s="36">
        <v>0</v>
      </c>
      <c r="K17" s="37">
        <v>5</v>
      </c>
      <c r="L17" s="37">
        <v>1</v>
      </c>
      <c r="M17" s="37">
        <v>1</v>
      </c>
      <c r="N17" s="37">
        <v>1</v>
      </c>
      <c r="O17" s="36">
        <v>2</v>
      </c>
      <c r="P17" s="32">
        <v>1.5</v>
      </c>
      <c r="Q17" s="32">
        <v>2</v>
      </c>
      <c r="R17" s="32">
        <v>10</v>
      </c>
      <c r="S17" s="32">
        <v>35.5</v>
      </c>
      <c r="T17" s="33">
        <v>53.5</v>
      </c>
      <c r="U17" s="33">
        <v>66</v>
      </c>
      <c r="V17" s="40" t="s">
        <v>28</v>
      </c>
    </row>
    <row r="18" spans="1:22" ht="28.5" x14ac:dyDescent="0.25">
      <c r="A18" s="41">
        <v>2</v>
      </c>
      <c r="B18" s="44" t="s">
        <v>65</v>
      </c>
      <c r="C18" s="31" t="s">
        <v>13</v>
      </c>
      <c r="D18" s="31" t="s">
        <v>64</v>
      </c>
      <c r="E18" s="34" t="s">
        <v>43</v>
      </c>
      <c r="F18" s="34" t="s">
        <v>43</v>
      </c>
      <c r="G18" s="34" t="s">
        <v>66</v>
      </c>
      <c r="H18" s="35">
        <v>1</v>
      </c>
      <c r="I18" s="35">
        <v>0</v>
      </c>
      <c r="J18" s="35">
        <v>0</v>
      </c>
      <c r="K18" s="35">
        <v>2</v>
      </c>
      <c r="L18" s="35">
        <v>1</v>
      </c>
      <c r="M18" s="35">
        <v>1</v>
      </c>
      <c r="N18" s="35">
        <v>1</v>
      </c>
      <c r="O18" s="35">
        <v>1</v>
      </c>
      <c r="P18" s="32">
        <v>1.5</v>
      </c>
      <c r="Q18" s="32">
        <v>0</v>
      </c>
      <c r="R18" s="32">
        <v>10</v>
      </c>
      <c r="S18" s="32">
        <v>28.5</v>
      </c>
      <c r="T18" s="33">
        <v>53.5</v>
      </c>
      <c r="U18" s="33">
        <v>53</v>
      </c>
      <c r="V18" s="40" t="s">
        <v>17</v>
      </c>
    </row>
    <row r="19" spans="1:22" ht="28.5" x14ac:dyDescent="0.25">
      <c r="A19" s="41">
        <v>3</v>
      </c>
      <c r="B19" s="44" t="s">
        <v>67</v>
      </c>
      <c r="C19" s="31" t="s">
        <v>13</v>
      </c>
      <c r="D19" s="31" t="s">
        <v>64</v>
      </c>
      <c r="E19" s="31" t="s">
        <v>41</v>
      </c>
      <c r="F19" s="31" t="s">
        <v>41</v>
      </c>
      <c r="G19" s="34" t="s">
        <v>48</v>
      </c>
      <c r="H19" s="36">
        <v>0</v>
      </c>
      <c r="I19" s="36">
        <v>1</v>
      </c>
      <c r="J19" s="36">
        <v>0</v>
      </c>
      <c r="K19" s="37">
        <v>5</v>
      </c>
      <c r="L19" s="37">
        <v>1</v>
      </c>
      <c r="M19" s="37">
        <v>1</v>
      </c>
      <c r="N19" s="37">
        <v>0</v>
      </c>
      <c r="O19" s="36">
        <v>1</v>
      </c>
      <c r="P19" s="32">
        <v>1.5</v>
      </c>
      <c r="Q19" s="32">
        <v>0</v>
      </c>
      <c r="R19" s="32">
        <v>10</v>
      </c>
      <c r="S19" s="32">
        <v>20.5</v>
      </c>
      <c r="T19" s="33">
        <v>53.5</v>
      </c>
      <c r="U19" s="33">
        <v>38</v>
      </c>
      <c r="V19" s="33" t="s">
        <v>16</v>
      </c>
    </row>
    <row r="20" spans="1:22" ht="28.5" x14ac:dyDescent="0.25">
      <c r="A20" s="41">
        <v>4</v>
      </c>
      <c r="B20" s="44" t="s">
        <v>68</v>
      </c>
      <c r="C20" s="31" t="s">
        <v>13</v>
      </c>
      <c r="D20" s="31" t="s">
        <v>64</v>
      </c>
      <c r="E20" s="31" t="s">
        <v>44</v>
      </c>
      <c r="F20" s="31" t="s">
        <v>44</v>
      </c>
      <c r="G20" s="31" t="s">
        <v>38</v>
      </c>
      <c r="H20" s="36">
        <v>1</v>
      </c>
      <c r="I20" s="36">
        <v>0</v>
      </c>
      <c r="J20" s="36">
        <v>2</v>
      </c>
      <c r="K20" s="37">
        <v>5</v>
      </c>
      <c r="L20" s="37">
        <v>1</v>
      </c>
      <c r="M20" s="37">
        <v>1</v>
      </c>
      <c r="N20" s="37">
        <v>0</v>
      </c>
      <c r="O20" s="36">
        <v>1</v>
      </c>
      <c r="P20" s="32">
        <v>1.5</v>
      </c>
      <c r="Q20" s="32">
        <v>2</v>
      </c>
      <c r="R20" s="32">
        <v>5</v>
      </c>
      <c r="S20" s="32">
        <v>19.5</v>
      </c>
      <c r="T20" s="33">
        <v>53.5</v>
      </c>
      <c r="U20" s="33">
        <v>36</v>
      </c>
      <c r="V20" s="33" t="s">
        <v>16</v>
      </c>
    </row>
    <row r="21" spans="1:22" ht="28.5" x14ac:dyDescent="0.25">
      <c r="A21" s="41">
        <v>5</v>
      </c>
      <c r="B21" s="44" t="s">
        <v>69</v>
      </c>
      <c r="C21" s="31" t="s">
        <v>13</v>
      </c>
      <c r="D21" s="31" t="s">
        <v>64</v>
      </c>
      <c r="E21" s="31" t="s">
        <v>44</v>
      </c>
      <c r="F21" s="31" t="s">
        <v>44</v>
      </c>
      <c r="G21" s="31" t="s">
        <v>38</v>
      </c>
      <c r="H21" s="36">
        <v>1</v>
      </c>
      <c r="I21" s="36">
        <v>0</v>
      </c>
      <c r="J21" s="36">
        <v>2</v>
      </c>
      <c r="K21" s="37">
        <v>3</v>
      </c>
      <c r="L21" s="37">
        <v>1</v>
      </c>
      <c r="M21" s="37">
        <v>1</v>
      </c>
      <c r="N21" s="37">
        <v>1</v>
      </c>
      <c r="O21" s="36">
        <v>1</v>
      </c>
      <c r="P21" s="32">
        <v>1.5</v>
      </c>
      <c r="Q21" s="32">
        <v>2</v>
      </c>
      <c r="R21" s="32">
        <v>5</v>
      </c>
      <c r="S21" s="32">
        <v>18.5</v>
      </c>
      <c r="T21" s="33">
        <v>53.5</v>
      </c>
      <c r="U21" s="33">
        <v>34</v>
      </c>
      <c r="V21" s="33" t="s">
        <v>16</v>
      </c>
    </row>
    <row r="22" spans="1:22" ht="28.5" x14ac:dyDescent="0.25">
      <c r="A22" s="41">
        <v>6</v>
      </c>
      <c r="B22" s="44" t="s">
        <v>70</v>
      </c>
      <c r="C22" s="31" t="s">
        <v>13</v>
      </c>
      <c r="D22" s="31" t="s">
        <v>64</v>
      </c>
      <c r="E22" s="31" t="s">
        <v>40</v>
      </c>
      <c r="F22" s="31" t="s">
        <v>40</v>
      </c>
      <c r="G22" s="34" t="s">
        <v>71</v>
      </c>
      <c r="H22" s="36">
        <v>0</v>
      </c>
      <c r="I22" s="36">
        <v>1</v>
      </c>
      <c r="J22" s="36">
        <v>0</v>
      </c>
      <c r="K22" s="37">
        <v>2</v>
      </c>
      <c r="L22" s="37">
        <v>1</v>
      </c>
      <c r="M22" s="37">
        <v>1</v>
      </c>
      <c r="N22" s="37">
        <v>0</v>
      </c>
      <c r="O22" s="36">
        <v>1</v>
      </c>
      <c r="P22" s="32">
        <v>1.5</v>
      </c>
      <c r="Q22" s="32">
        <v>0</v>
      </c>
      <c r="R22" s="32">
        <v>5</v>
      </c>
      <c r="S22" s="32">
        <v>17.5</v>
      </c>
      <c r="T22" s="33">
        <v>53.5</v>
      </c>
      <c r="U22" s="33">
        <v>32</v>
      </c>
      <c r="V22" s="33" t="s">
        <v>16</v>
      </c>
    </row>
    <row r="23" spans="1:22" ht="28.5" x14ac:dyDescent="0.25">
      <c r="A23" s="41">
        <v>7</v>
      </c>
      <c r="B23" s="44" t="s">
        <v>72</v>
      </c>
      <c r="C23" s="31" t="s">
        <v>13</v>
      </c>
      <c r="D23" s="31" t="s">
        <v>64</v>
      </c>
      <c r="E23" s="31" t="s">
        <v>44</v>
      </c>
      <c r="F23" s="31" t="s">
        <v>44</v>
      </c>
      <c r="G23" s="31" t="s">
        <v>38</v>
      </c>
      <c r="H23" s="36">
        <v>1</v>
      </c>
      <c r="I23" s="36">
        <v>0</v>
      </c>
      <c r="J23" s="36">
        <v>0</v>
      </c>
      <c r="K23" s="37">
        <v>5</v>
      </c>
      <c r="L23" s="37">
        <v>1</v>
      </c>
      <c r="M23" s="37">
        <v>1</v>
      </c>
      <c r="N23" s="37">
        <v>1</v>
      </c>
      <c r="O23" s="36">
        <v>1</v>
      </c>
      <c r="P23" s="32">
        <v>1.5</v>
      </c>
      <c r="Q23" s="32">
        <v>0</v>
      </c>
      <c r="R23" s="32">
        <v>5</v>
      </c>
      <c r="S23" s="32">
        <v>16.5</v>
      </c>
      <c r="T23" s="33">
        <v>53.5</v>
      </c>
      <c r="U23" s="33">
        <v>31</v>
      </c>
      <c r="V23" s="33" t="s">
        <v>16</v>
      </c>
    </row>
    <row r="24" spans="1:22" ht="28.5" x14ac:dyDescent="0.25">
      <c r="A24" s="41">
        <v>8</v>
      </c>
      <c r="B24" s="44" t="s">
        <v>73</v>
      </c>
      <c r="C24" s="31" t="s">
        <v>13</v>
      </c>
      <c r="D24" s="31" t="s">
        <v>64</v>
      </c>
      <c r="E24" s="31" t="s">
        <v>44</v>
      </c>
      <c r="F24" s="31" t="s">
        <v>44</v>
      </c>
      <c r="G24" s="31" t="s">
        <v>38</v>
      </c>
      <c r="H24" s="36">
        <v>1</v>
      </c>
      <c r="I24" s="36">
        <v>0</v>
      </c>
      <c r="J24" s="36">
        <v>0</v>
      </c>
      <c r="K24" s="37">
        <v>5</v>
      </c>
      <c r="L24" s="37">
        <v>1</v>
      </c>
      <c r="M24" s="37">
        <v>1</v>
      </c>
      <c r="N24" s="37">
        <v>0</v>
      </c>
      <c r="O24" s="36">
        <v>2</v>
      </c>
      <c r="P24" s="32">
        <v>0</v>
      </c>
      <c r="Q24" s="32">
        <v>0</v>
      </c>
      <c r="R24" s="32">
        <v>5</v>
      </c>
      <c r="S24" s="32">
        <v>15</v>
      </c>
      <c r="T24" s="33">
        <v>53.5</v>
      </c>
      <c r="U24" s="33">
        <v>28</v>
      </c>
      <c r="V24" s="33" t="s">
        <v>16</v>
      </c>
    </row>
    <row r="25" spans="1:22" ht="28.5" x14ac:dyDescent="0.25">
      <c r="A25" s="41">
        <v>9</v>
      </c>
      <c r="B25" s="44" t="s">
        <v>74</v>
      </c>
      <c r="C25" s="31" t="s">
        <v>13</v>
      </c>
      <c r="D25" s="31" t="s">
        <v>64</v>
      </c>
      <c r="E25" s="31" t="s">
        <v>44</v>
      </c>
      <c r="F25" s="31" t="s">
        <v>44</v>
      </c>
      <c r="G25" s="31" t="s">
        <v>38</v>
      </c>
      <c r="H25" s="36">
        <v>1</v>
      </c>
      <c r="I25" s="36">
        <v>0</v>
      </c>
      <c r="J25" s="36">
        <v>1</v>
      </c>
      <c r="K25" s="37">
        <v>3</v>
      </c>
      <c r="L25" s="37">
        <v>1</v>
      </c>
      <c r="M25" s="37">
        <v>1</v>
      </c>
      <c r="N25" s="37">
        <v>0</v>
      </c>
      <c r="O25" s="36">
        <v>1</v>
      </c>
      <c r="P25" s="32">
        <v>1.5</v>
      </c>
      <c r="Q25" s="32">
        <v>0</v>
      </c>
      <c r="R25" s="32">
        <v>5</v>
      </c>
      <c r="S25" s="32">
        <v>14.5</v>
      </c>
      <c r="T25" s="33">
        <v>53.5</v>
      </c>
      <c r="U25" s="33">
        <v>27</v>
      </c>
      <c r="V25" s="33" t="s">
        <v>16</v>
      </c>
    </row>
    <row r="26" spans="1:22" ht="28.5" x14ac:dyDescent="0.25">
      <c r="A26" s="41">
        <v>10</v>
      </c>
      <c r="B26" s="44" t="s">
        <v>75</v>
      </c>
      <c r="C26" s="31" t="s">
        <v>13</v>
      </c>
      <c r="D26" s="31" t="s">
        <v>64</v>
      </c>
      <c r="E26" s="31" t="s">
        <v>44</v>
      </c>
      <c r="F26" s="31" t="s">
        <v>44</v>
      </c>
      <c r="G26" s="31" t="s">
        <v>38</v>
      </c>
      <c r="H26" s="36">
        <v>1</v>
      </c>
      <c r="I26" s="36">
        <v>0</v>
      </c>
      <c r="J26" s="36">
        <v>3</v>
      </c>
      <c r="K26" s="37">
        <v>5</v>
      </c>
      <c r="L26" s="37">
        <v>0</v>
      </c>
      <c r="M26" s="37">
        <v>1</v>
      </c>
      <c r="N26" s="37">
        <v>1</v>
      </c>
      <c r="O26" s="36">
        <v>1</v>
      </c>
      <c r="P26" s="32">
        <v>0.5</v>
      </c>
      <c r="Q26" s="32">
        <v>1</v>
      </c>
      <c r="R26" s="32">
        <v>0</v>
      </c>
      <c r="S26" s="32">
        <v>13.5</v>
      </c>
      <c r="T26" s="33">
        <v>53.5</v>
      </c>
      <c r="U26" s="33">
        <v>25</v>
      </c>
      <c r="V26" s="33" t="s">
        <v>16</v>
      </c>
    </row>
    <row r="27" spans="1:22" ht="28.5" x14ac:dyDescent="0.25">
      <c r="A27" s="41">
        <v>11</v>
      </c>
      <c r="B27" s="44" t="s">
        <v>76</v>
      </c>
      <c r="C27" s="31" t="s">
        <v>13</v>
      </c>
      <c r="D27" s="31" t="s">
        <v>64</v>
      </c>
      <c r="E27" s="31" t="s">
        <v>44</v>
      </c>
      <c r="F27" s="31" t="s">
        <v>44</v>
      </c>
      <c r="G27" s="31" t="s">
        <v>38</v>
      </c>
      <c r="H27" s="36">
        <v>0</v>
      </c>
      <c r="I27" s="36">
        <v>0</v>
      </c>
      <c r="J27" s="36">
        <v>0</v>
      </c>
      <c r="K27" s="36">
        <v>2</v>
      </c>
      <c r="L27" s="37">
        <v>1</v>
      </c>
      <c r="M27" s="37">
        <v>1</v>
      </c>
      <c r="N27" s="37">
        <v>0</v>
      </c>
      <c r="O27" s="36">
        <v>1</v>
      </c>
      <c r="P27" s="32">
        <v>0</v>
      </c>
      <c r="Q27" s="32">
        <v>0</v>
      </c>
      <c r="R27" s="32">
        <v>5</v>
      </c>
      <c r="S27" s="32">
        <v>13.5</v>
      </c>
      <c r="T27" s="33">
        <v>53.5</v>
      </c>
      <c r="U27" s="33">
        <v>25</v>
      </c>
      <c r="V27" s="33" t="s">
        <v>16</v>
      </c>
    </row>
    <row r="28" spans="1:22" ht="28.5" x14ac:dyDescent="0.25">
      <c r="A28" s="41">
        <v>12</v>
      </c>
      <c r="B28" s="44" t="s">
        <v>77</v>
      </c>
      <c r="C28" s="31" t="s">
        <v>13</v>
      </c>
      <c r="D28" s="31" t="s">
        <v>64</v>
      </c>
      <c r="E28" s="38" t="s">
        <v>42</v>
      </c>
      <c r="F28" s="38" t="s">
        <v>42</v>
      </c>
      <c r="G28" s="38" t="s">
        <v>66</v>
      </c>
      <c r="H28" s="35">
        <v>1</v>
      </c>
      <c r="I28" s="35">
        <v>1</v>
      </c>
      <c r="J28" s="35">
        <v>0</v>
      </c>
      <c r="K28" s="35">
        <v>2</v>
      </c>
      <c r="L28" s="35">
        <v>1</v>
      </c>
      <c r="M28" s="35">
        <v>1</v>
      </c>
      <c r="N28" s="35">
        <v>0</v>
      </c>
      <c r="O28" s="35">
        <v>1</v>
      </c>
      <c r="P28" s="32">
        <v>1.5</v>
      </c>
      <c r="Q28" s="32">
        <v>0</v>
      </c>
      <c r="R28" s="32">
        <v>5</v>
      </c>
      <c r="S28" s="32">
        <v>13.5</v>
      </c>
      <c r="T28" s="33">
        <v>53.5</v>
      </c>
      <c r="U28" s="33">
        <v>25</v>
      </c>
      <c r="V28" s="33" t="s">
        <v>16</v>
      </c>
    </row>
    <row r="29" spans="1:22" ht="28.5" x14ac:dyDescent="0.25">
      <c r="A29" s="41">
        <v>13</v>
      </c>
      <c r="B29" s="44" t="s">
        <v>78</v>
      </c>
      <c r="C29" s="31" t="s">
        <v>13</v>
      </c>
      <c r="D29" s="31" t="s">
        <v>64</v>
      </c>
      <c r="E29" s="34" t="s">
        <v>43</v>
      </c>
      <c r="F29" s="34" t="s">
        <v>43</v>
      </c>
      <c r="G29" s="34" t="s">
        <v>66</v>
      </c>
      <c r="H29" s="35">
        <v>1</v>
      </c>
      <c r="I29" s="35">
        <v>0</v>
      </c>
      <c r="J29" s="35">
        <v>0</v>
      </c>
      <c r="K29" s="35">
        <v>1</v>
      </c>
      <c r="L29" s="35">
        <v>1</v>
      </c>
      <c r="M29" s="35">
        <v>1</v>
      </c>
      <c r="N29" s="35">
        <v>0</v>
      </c>
      <c r="O29" s="35">
        <v>1</v>
      </c>
      <c r="P29" s="32">
        <v>1</v>
      </c>
      <c r="Q29" s="32">
        <v>2</v>
      </c>
      <c r="R29" s="32">
        <v>5</v>
      </c>
      <c r="S29" s="32">
        <v>13</v>
      </c>
      <c r="T29" s="33">
        <v>53.5</v>
      </c>
      <c r="U29" s="33">
        <v>24</v>
      </c>
      <c r="V29" s="33" t="s">
        <v>16</v>
      </c>
    </row>
    <row r="30" spans="1:22" ht="28.5" x14ac:dyDescent="0.25">
      <c r="A30" s="41">
        <v>14</v>
      </c>
      <c r="B30" s="44" t="s">
        <v>79</v>
      </c>
      <c r="C30" s="31" t="s">
        <v>13</v>
      </c>
      <c r="D30" s="31" t="s">
        <v>64</v>
      </c>
      <c r="E30" s="31" t="s">
        <v>44</v>
      </c>
      <c r="F30" s="31" t="s">
        <v>44</v>
      </c>
      <c r="G30" s="31" t="s">
        <v>38</v>
      </c>
      <c r="H30" s="36">
        <v>1</v>
      </c>
      <c r="I30" s="36">
        <v>0</v>
      </c>
      <c r="J30" s="36">
        <v>2</v>
      </c>
      <c r="K30" s="37">
        <v>1</v>
      </c>
      <c r="L30" s="37">
        <v>0</v>
      </c>
      <c r="M30" s="37">
        <v>1</v>
      </c>
      <c r="N30" s="37">
        <v>0</v>
      </c>
      <c r="O30" s="36">
        <v>1</v>
      </c>
      <c r="P30" s="32">
        <v>1.5</v>
      </c>
      <c r="Q30" s="32">
        <v>0</v>
      </c>
      <c r="R30" s="32">
        <v>5</v>
      </c>
      <c r="S30" s="32">
        <v>12.5</v>
      </c>
      <c r="T30" s="33">
        <v>53.5</v>
      </c>
      <c r="U30" s="33">
        <v>23</v>
      </c>
      <c r="V30" s="33" t="s">
        <v>16</v>
      </c>
    </row>
    <row r="31" spans="1:22" ht="28.5" x14ac:dyDescent="0.25">
      <c r="A31" s="41">
        <v>15</v>
      </c>
      <c r="B31" s="44" t="s">
        <v>80</v>
      </c>
      <c r="C31" s="31" t="s">
        <v>13</v>
      </c>
      <c r="D31" s="31" t="s">
        <v>64</v>
      </c>
      <c r="E31" s="38" t="s">
        <v>42</v>
      </c>
      <c r="F31" s="38" t="s">
        <v>42</v>
      </c>
      <c r="G31" s="38" t="s">
        <v>66</v>
      </c>
      <c r="H31" s="35">
        <v>1</v>
      </c>
      <c r="I31" s="35">
        <v>0</v>
      </c>
      <c r="J31" s="35">
        <v>0</v>
      </c>
      <c r="K31" s="35">
        <v>2</v>
      </c>
      <c r="L31" s="35">
        <v>1</v>
      </c>
      <c r="M31" s="35">
        <v>1</v>
      </c>
      <c r="N31" s="35">
        <v>0</v>
      </c>
      <c r="O31" s="35">
        <v>1</v>
      </c>
      <c r="P31" s="32">
        <v>1.5</v>
      </c>
      <c r="Q31" s="32">
        <v>0</v>
      </c>
      <c r="R31" s="32">
        <v>5</v>
      </c>
      <c r="S31" s="32">
        <v>12.5</v>
      </c>
      <c r="T31" s="33">
        <v>53.5</v>
      </c>
      <c r="U31" s="33">
        <v>23</v>
      </c>
      <c r="V31" s="33" t="s">
        <v>16</v>
      </c>
    </row>
    <row r="32" spans="1:22" ht="28.5" x14ac:dyDescent="0.25">
      <c r="A32" s="41">
        <v>16</v>
      </c>
      <c r="B32" s="44" t="s">
        <v>81</v>
      </c>
      <c r="C32" s="31" t="s">
        <v>13</v>
      </c>
      <c r="D32" s="31" t="s">
        <v>64</v>
      </c>
      <c r="E32" s="31" t="s">
        <v>41</v>
      </c>
      <c r="F32" s="31" t="s">
        <v>41</v>
      </c>
      <c r="G32" s="34" t="s">
        <v>48</v>
      </c>
      <c r="H32" s="36">
        <v>1</v>
      </c>
      <c r="I32" s="36">
        <v>1</v>
      </c>
      <c r="J32" s="36">
        <v>0</v>
      </c>
      <c r="K32" s="37">
        <v>2</v>
      </c>
      <c r="L32" s="37">
        <v>1</v>
      </c>
      <c r="M32" s="37">
        <v>1</v>
      </c>
      <c r="N32" s="37">
        <v>0</v>
      </c>
      <c r="O32" s="36">
        <v>0</v>
      </c>
      <c r="P32" s="32">
        <v>0</v>
      </c>
      <c r="Q32" s="32">
        <v>0</v>
      </c>
      <c r="R32" s="32">
        <v>5</v>
      </c>
      <c r="S32" s="32">
        <v>11</v>
      </c>
      <c r="T32" s="33">
        <v>53.5</v>
      </c>
      <c r="U32" s="33">
        <v>20</v>
      </c>
      <c r="V32" s="33" t="s">
        <v>16</v>
      </c>
    </row>
    <row r="33" spans="1:22" ht="28.5" x14ac:dyDescent="0.25">
      <c r="A33" s="41">
        <v>17</v>
      </c>
      <c r="B33" s="44" t="s">
        <v>82</v>
      </c>
      <c r="C33" s="31" t="s">
        <v>13</v>
      </c>
      <c r="D33" s="31" t="s">
        <v>64</v>
      </c>
      <c r="E33" s="31" t="s">
        <v>44</v>
      </c>
      <c r="F33" s="31" t="s">
        <v>44</v>
      </c>
      <c r="G33" s="31" t="s">
        <v>38</v>
      </c>
      <c r="H33" s="36">
        <v>1</v>
      </c>
      <c r="I33" s="36">
        <v>0</v>
      </c>
      <c r="J33" s="36">
        <v>0</v>
      </c>
      <c r="K33" s="37">
        <v>2</v>
      </c>
      <c r="L33" s="37">
        <v>1</v>
      </c>
      <c r="M33" s="37">
        <v>1</v>
      </c>
      <c r="N33" s="37">
        <v>1</v>
      </c>
      <c r="O33" s="36">
        <v>0</v>
      </c>
      <c r="P33" s="32">
        <v>0</v>
      </c>
      <c r="Q33" s="32">
        <v>0</v>
      </c>
      <c r="R33" s="32">
        <v>1</v>
      </c>
      <c r="S33" s="32">
        <v>10</v>
      </c>
      <c r="T33" s="33">
        <v>53.5</v>
      </c>
      <c r="U33" s="33">
        <v>19</v>
      </c>
      <c r="V33" s="33" t="s">
        <v>16</v>
      </c>
    </row>
    <row r="34" spans="1:22" ht="28.5" x14ac:dyDescent="0.25">
      <c r="A34" s="41">
        <v>18</v>
      </c>
      <c r="B34" s="44" t="s">
        <v>83</v>
      </c>
      <c r="C34" s="31" t="s">
        <v>13</v>
      </c>
      <c r="D34" s="31" t="s">
        <v>64</v>
      </c>
      <c r="E34" s="31" t="s">
        <v>39</v>
      </c>
      <c r="F34" s="31" t="s">
        <v>39</v>
      </c>
      <c r="G34" s="34" t="s">
        <v>71</v>
      </c>
      <c r="H34" s="36">
        <v>1</v>
      </c>
      <c r="I34" s="36">
        <v>0</v>
      </c>
      <c r="J34" s="36">
        <v>0</v>
      </c>
      <c r="K34" s="37">
        <v>5</v>
      </c>
      <c r="L34" s="37">
        <v>1</v>
      </c>
      <c r="M34" s="37">
        <v>1</v>
      </c>
      <c r="N34" s="37">
        <v>0</v>
      </c>
      <c r="O34" s="36">
        <v>0</v>
      </c>
      <c r="P34" s="32">
        <v>1.5</v>
      </c>
      <c r="Q34" s="32">
        <v>0</v>
      </c>
      <c r="R34" s="32">
        <v>0</v>
      </c>
      <c r="S34" s="32">
        <v>9.5</v>
      </c>
      <c r="T34" s="33">
        <v>53.5</v>
      </c>
      <c r="U34" s="33">
        <v>18</v>
      </c>
      <c r="V34" s="33" t="s">
        <v>16</v>
      </c>
    </row>
    <row r="35" spans="1:22" ht="28.5" x14ac:dyDescent="0.25">
      <c r="A35" s="41">
        <v>19</v>
      </c>
      <c r="B35" s="44" t="s">
        <v>84</v>
      </c>
      <c r="C35" s="31" t="s">
        <v>13</v>
      </c>
      <c r="D35" s="31" t="s">
        <v>64</v>
      </c>
      <c r="E35" s="31" t="s">
        <v>41</v>
      </c>
      <c r="F35" s="31" t="s">
        <v>41</v>
      </c>
      <c r="G35" s="34" t="s">
        <v>48</v>
      </c>
      <c r="H35" s="36">
        <v>0</v>
      </c>
      <c r="I35" s="36">
        <v>1</v>
      </c>
      <c r="J35" s="36">
        <v>0</v>
      </c>
      <c r="K35" s="37">
        <v>1</v>
      </c>
      <c r="L35" s="37">
        <v>1</v>
      </c>
      <c r="M35" s="37">
        <v>1</v>
      </c>
      <c r="N35" s="37">
        <v>0</v>
      </c>
      <c r="O35" s="36">
        <v>0</v>
      </c>
      <c r="P35" s="32">
        <v>0</v>
      </c>
      <c r="Q35" s="32">
        <v>0</v>
      </c>
      <c r="R35" s="32">
        <v>5</v>
      </c>
      <c r="S35" s="32">
        <v>9</v>
      </c>
      <c r="T35" s="33">
        <v>53.5</v>
      </c>
      <c r="U35" s="33">
        <v>17</v>
      </c>
      <c r="V35" s="33" t="s">
        <v>16</v>
      </c>
    </row>
    <row r="36" spans="1:22" ht="28.5" x14ac:dyDescent="0.25">
      <c r="A36" s="41">
        <v>20</v>
      </c>
      <c r="B36" s="44" t="s">
        <v>85</v>
      </c>
      <c r="C36" s="31" t="s">
        <v>13</v>
      </c>
      <c r="D36" s="31" t="s">
        <v>64</v>
      </c>
      <c r="E36" s="31" t="s">
        <v>40</v>
      </c>
      <c r="F36" s="31" t="s">
        <v>40</v>
      </c>
      <c r="G36" s="34" t="s">
        <v>71</v>
      </c>
      <c r="H36" s="36">
        <v>1</v>
      </c>
      <c r="I36" s="36">
        <v>0</v>
      </c>
      <c r="J36" s="36">
        <v>2</v>
      </c>
      <c r="K36" s="37">
        <v>2</v>
      </c>
      <c r="L36" s="37">
        <v>1</v>
      </c>
      <c r="M36" s="37">
        <v>1</v>
      </c>
      <c r="N36" s="37">
        <v>0</v>
      </c>
      <c r="O36" s="36">
        <v>1</v>
      </c>
      <c r="P36" s="32">
        <v>1</v>
      </c>
      <c r="Q36" s="32">
        <v>0</v>
      </c>
      <c r="R36" s="32">
        <v>0</v>
      </c>
      <c r="S36" s="32">
        <v>9</v>
      </c>
      <c r="T36" s="33">
        <v>53.5</v>
      </c>
      <c r="U36" s="33">
        <v>17</v>
      </c>
      <c r="V36" s="33" t="s">
        <v>16</v>
      </c>
    </row>
    <row r="37" spans="1:22" ht="28.5" x14ac:dyDescent="0.25">
      <c r="A37" s="32">
        <v>21</v>
      </c>
      <c r="B37" s="44" t="s">
        <v>86</v>
      </c>
      <c r="C37" s="31" t="s">
        <v>13</v>
      </c>
      <c r="D37" s="31" t="s">
        <v>64</v>
      </c>
      <c r="E37" s="31" t="s">
        <v>41</v>
      </c>
      <c r="F37" s="31" t="s">
        <v>41</v>
      </c>
      <c r="G37" s="34" t="s">
        <v>48</v>
      </c>
      <c r="H37" s="36">
        <v>1</v>
      </c>
      <c r="I37" s="36">
        <v>0</v>
      </c>
      <c r="J37" s="36">
        <v>0</v>
      </c>
      <c r="K37" s="37">
        <v>2</v>
      </c>
      <c r="L37" s="37">
        <v>1</v>
      </c>
      <c r="M37" s="37">
        <v>1</v>
      </c>
      <c r="N37" s="37">
        <v>1</v>
      </c>
      <c r="O37" s="36">
        <v>2</v>
      </c>
      <c r="P37" s="32">
        <v>1.5</v>
      </c>
      <c r="Q37" s="32">
        <v>0</v>
      </c>
      <c r="R37" s="32">
        <v>0</v>
      </c>
      <c r="S37" s="32">
        <v>8.5</v>
      </c>
      <c r="T37" s="33">
        <v>53.5</v>
      </c>
      <c r="U37" s="33">
        <v>16</v>
      </c>
      <c r="V37" s="33" t="s">
        <v>16</v>
      </c>
    </row>
    <row r="38" spans="1:22" ht="28.5" x14ac:dyDescent="0.25">
      <c r="A38" s="41">
        <v>22</v>
      </c>
      <c r="B38" s="44" t="s">
        <v>87</v>
      </c>
      <c r="C38" s="31" t="s">
        <v>13</v>
      </c>
      <c r="D38" s="31" t="s">
        <v>64</v>
      </c>
      <c r="E38" s="31" t="s">
        <v>39</v>
      </c>
      <c r="F38" s="31" t="s">
        <v>39</v>
      </c>
      <c r="G38" s="34" t="s">
        <v>71</v>
      </c>
      <c r="H38" s="36">
        <v>1</v>
      </c>
      <c r="I38" s="36">
        <v>0</v>
      </c>
      <c r="J38" s="36">
        <v>0</v>
      </c>
      <c r="K38" s="37">
        <v>3</v>
      </c>
      <c r="L38" s="37">
        <v>1</v>
      </c>
      <c r="M38" s="37">
        <v>1</v>
      </c>
      <c r="N38" s="37">
        <v>1</v>
      </c>
      <c r="O38" s="36">
        <v>1</v>
      </c>
      <c r="P38" s="32">
        <v>1.5</v>
      </c>
      <c r="Q38" s="32">
        <v>0</v>
      </c>
      <c r="R38" s="32">
        <v>0</v>
      </c>
      <c r="S38" s="32">
        <v>8.5</v>
      </c>
      <c r="T38" s="33">
        <v>53.5</v>
      </c>
      <c r="U38" s="33">
        <v>16</v>
      </c>
      <c r="V38" s="33" t="s">
        <v>16</v>
      </c>
    </row>
    <row r="39" spans="1:22" ht="28.5" x14ac:dyDescent="0.25">
      <c r="A39" s="32">
        <v>23</v>
      </c>
      <c r="B39" s="44" t="s">
        <v>88</v>
      </c>
      <c r="C39" s="31" t="s">
        <v>13</v>
      </c>
      <c r="D39" s="31" t="s">
        <v>64</v>
      </c>
      <c r="E39" s="31" t="s">
        <v>39</v>
      </c>
      <c r="F39" s="31" t="s">
        <v>39</v>
      </c>
      <c r="G39" s="34" t="s">
        <v>71</v>
      </c>
      <c r="H39" s="36">
        <v>1</v>
      </c>
      <c r="I39" s="36">
        <v>0</v>
      </c>
      <c r="J39" s="36">
        <v>0</v>
      </c>
      <c r="K39" s="37">
        <v>3</v>
      </c>
      <c r="L39" s="37">
        <v>1</v>
      </c>
      <c r="M39" s="37">
        <v>0</v>
      </c>
      <c r="N39" s="37">
        <v>1</v>
      </c>
      <c r="O39" s="36">
        <v>1</v>
      </c>
      <c r="P39" s="32">
        <v>1.5</v>
      </c>
      <c r="Q39" s="32">
        <v>0</v>
      </c>
      <c r="R39" s="32">
        <v>0</v>
      </c>
      <c r="S39" s="32">
        <v>8.5</v>
      </c>
      <c r="T39" s="33">
        <v>53.5</v>
      </c>
      <c r="U39" s="33">
        <v>16</v>
      </c>
      <c r="V39" s="33" t="s">
        <v>16</v>
      </c>
    </row>
    <row r="40" spans="1:22" ht="28.5" x14ac:dyDescent="0.25">
      <c r="A40" s="32">
        <v>24</v>
      </c>
      <c r="B40" s="44" t="s">
        <v>89</v>
      </c>
      <c r="C40" s="31" t="s">
        <v>13</v>
      </c>
      <c r="D40" s="31" t="s">
        <v>64</v>
      </c>
      <c r="E40" s="31" t="s">
        <v>40</v>
      </c>
      <c r="F40" s="31" t="s">
        <v>40</v>
      </c>
      <c r="G40" s="34" t="s">
        <v>71</v>
      </c>
      <c r="H40" s="36">
        <v>1</v>
      </c>
      <c r="I40" s="36">
        <v>1</v>
      </c>
      <c r="J40" s="36">
        <v>0</v>
      </c>
      <c r="K40" s="37">
        <v>2</v>
      </c>
      <c r="L40" s="37">
        <v>1</v>
      </c>
      <c r="M40" s="37">
        <v>1</v>
      </c>
      <c r="N40" s="37">
        <v>0</v>
      </c>
      <c r="O40" s="36">
        <v>1</v>
      </c>
      <c r="P40" s="32">
        <v>1.5</v>
      </c>
      <c r="Q40" s="32">
        <v>0</v>
      </c>
      <c r="R40" s="32">
        <v>0</v>
      </c>
      <c r="S40" s="32">
        <v>8.5</v>
      </c>
      <c r="T40" s="33">
        <v>53.5</v>
      </c>
      <c r="U40" s="33">
        <v>16</v>
      </c>
      <c r="V40" s="33" t="s">
        <v>16</v>
      </c>
    </row>
    <row r="41" spans="1:22" ht="28.5" x14ac:dyDescent="0.25">
      <c r="A41" s="32">
        <v>25</v>
      </c>
      <c r="B41" s="44" t="s">
        <v>90</v>
      </c>
      <c r="C41" s="31" t="s">
        <v>13</v>
      </c>
      <c r="D41" s="31" t="s">
        <v>64</v>
      </c>
      <c r="E41" s="34" t="s">
        <v>41</v>
      </c>
      <c r="F41" s="34" t="s">
        <v>41</v>
      </c>
      <c r="G41" s="34" t="s">
        <v>48</v>
      </c>
      <c r="H41" s="35">
        <v>0</v>
      </c>
      <c r="I41" s="35">
        <v>0</v>
      </c>
      <c r="J41" s="35">
        <v>0</v>
      </c>
      <c r="K41" s="35">
        <v>5</v>
      </c>
      <c r="L41" s="35">
        <v>0</v>
      </c>
      <c r="M41" s="35">
        <v>1</v>
      </c>
      <c r="N41" s="35">
        <v>0</v>
      </c>
      <c r="O41" s="35">
        <v>0</v>
      </c>
      <c r="P41" s="32">
        <v>1</v>
      </c>
      <c r="Q41" s="32">
        <v>0</v>
      </c>
      <c r="R41" s="32">
        <v>0</v>
      </c>
      <c r="S41" s="32">
        <v>7</v>
      </c>
      <c r="T41" s="33">
        <v>53.5</v>
      </c>
      <c r="U41" s="33">
        <v>13</v>
      </c>
      <c r="V41" s="33" t="s">
        <v>16</v>
      </c>
    </row>
    <row r="42" spans="1:22" ht="28.5" x14ac:dyDescent="0.25">
      <c r="A42" s="32">
        <v>26</v>
      </c>
      <c r="B42" s="44" t="s">
        <v>91</v>
      </c>
      <c r="C42" s="31" t="s">
        <v>13</v>
      </c>
      <c r="D42" s="31" t="s">
        <v>64</v>
      </c>
      <c r="E42" s="31" t="s">
        <v>41</v>
      </c>
      <c r="F42" s="31" t="s">
        <v>41</v>
      </c>
      <c r="G42" s="34" t="s">
        <v>48</v>
      </c>
      <c r="H42" s="36">
        <v>1</v>
      </c>
      <c r="I42" s="36">
        <v>0</v>
      </c>
      <c r="J42" s="36">
        <v>0</v>
      </c>
      <c r="K42" s="37">
        <v>2</v>
      </c>
      <c r="L42" s="37">
        <v>1</v>
      </c>
      <c r="M42" s="37">
        <v>1</v>
      </c>
      <c r="N42" s="37">
        <v>0</v>
      </c>
      <c r="O42" s="36">
        <v>0</v>
      </c>
      <c r="P42" s="32">
        <v>1.5</v>
      </c>
      <c r="Q42" s="32">
        <v>0</v>
      </c>
      <c r="R42" s="32">
        <v>0</v>
      </c>
      <c r="S42" s="32">
        <v>6.5</v>
      </c>
      <c r="T42" s="33">
        <v>53.5</v>
      </c>
      <c r="U42" s="33">
        <v>12</v>
      </c>
      <c r="V42" s="33" t="s">
        <v>16</v>
      </c>
    </row>
    <row r="43" spans="1:22" ht="28.5" x14ac:dyDescent="0.25">
      <c r="A43" s="32">
        <v>27</v>
      </c>
      <c r="B43" s="44" t="s">
        <v>92</v>
      </c>
      <c r="C43" s="31" t="s">
        <v>13</v>
      </c>
      <c r="D43" s="31" t="s">
        <v>64</v>
      </c>
      <c r="E43" s="31" t="s">
        <v>42</v>
      </c>
      <c r="F43" s="31" t="s">
        <v>42</v>
      </c>
      <c r="G43" s="38" t="s">
        <v>66</v>
      </c>
      <c r="H43" s="35">
        <v>0</v>
      </c>
      <c r="I43" s="35">
        <v>1</v>
      </c>
      <c r="J43" s="35">
        <v>0</v>
      </c>
      <c r="K43" s="35">
        <v>1</v>
      </c>
      <c r="L43" s="35">
        <v>1</v>
      </c>
      <c r="M43" s="35">
        <v>1</v>
      </c>
      <c r="N43" s="35">
        <v>1</v>
      </c>
      <c r="O43" s="35">
        <v>0</v>
      </c>
      <c r="P43" s="32">
        <v>0</v>
      </c>
      <c r="Q43" s="32">
        <v>0</v>
      </c>
      <c r="R43" s="32">
        <v>0</v>
      </c>
      <c r="S43" s="32">
        <v>5</v>
      </c>
      <c r="T43" s="33">
        <v>53.5</v>
      </c>
      <c r="U43" s="33">
        <v>9</v>
      </c>
      <c r="V43" s="33" t="s">
        <v>16</v>
      </c>
    </row>
    <row r="44" spans="1:22" ht="28.5" x14ac:dyDescent="0.25">
      <c r="A44" s="32">
        <v>28</v>
      </c>
      <c r="B44" s="44" t="s">
        <v>93</v>
      </c>
      <c r="C44" s="31" t="s">
        <v>13</v>
      </c>
      <c r="D44" s="31" t="s">
        <v>64</v>
      </c>
      <c r="E44" s="38" t="s">
        <v>42</v>
      </c>
      <c r="F44" s="38" t="s">
        <v>42</v>
      </c>
      <c r="G44" s="38" t="s">
        <v>66</v>
      </c>
      <c r="H44" s="35">
        <v>0</v>
      </c>
      <c r="I44" s="35">
        <v>0</v>
      </c>
      <c r="J44" s="35">
        <v>0</v>
      </c>
      <c r="K44" s="35">
        <v>3</v>
      </c>
      <c r="L44" s="35">
        <v>1</v>
      </c>
      <c r="M44" s="35">
        <v>0</v>
      </c>
      <c r="N44" s="35">
        <v>0</v>
      </c>
      <c r="O44" s="35">
        <v>0</v>
      </c>
      <c r="P44" s="32">
        <v>0</v>
      </c>
      <c r="Q44" s="32">
        <v>0</v>
      </c>
      <c r="R44" s="32">
        <v>0</v>
      </c>
      <c r="S44" s="32">
        <v>4</v>
      </c>
      <c r="T44" s="33">
        <v>53.5</v>
      </c>
      <c r="U44" s="33">
        <v>7</v>
      </c>
      <c r="V44" s="33" t="s">
        <v>16</v>
      </c>
    </row>
    <row r="45" spans="1:22" ht="28.5" x14ac:dyDescent="0.25">
      <c r="A45" s="42">
        <v>29</v>
      </c>
      <c r="B45" s="44" t="s">
        <v>94</v>
      </c>
      <c r="C45" s="31" t="s">
        <v>13</v>
      </c>
      <c r="D45" s="31" t="s">
        <v>64</v>
      </c>
      <c r="E45" s="38" t="s">
        <v>42</v>
      </c>
      <c r="F45" s="38" t="s">
        <v>42</v>
      </c>
      <c r="G45" s="38" t="s">
        <v>66</v>
      </c>
      <c r="H45" s="35">
        <v>0</v>
      </c>
      <c r="I45" s="35">
        <v>1</v>
      </c>
      <c r="J45" s="35">
        <v>0</v>
      </c>
      <c r="K45" s="35">
        <v>2</v>
      </c>
      <c r="L45" s="35">
        <v>0</v>
      </c>
      <c r="M45" s="35">
        <v>0</v>
      </c>
      <c r="N45" s="35">
        <v>0</v>
      </c>
      <c r="O45" s="35">
        <v>0</v>
      </c>
      <c r="P45" s="32">
        <v>0</v>
      </c>
      <c r="Q45" s="32">
        <v>0</v>
      </c>
      <c r="R45" s="32">
        <v>0</v>
      </c>
      <c r="S45" s="32">
        <v>3</v>
      </c>
      <c r="T45" s="33">
        <v>53.5</v>
      </c>
      <c r="U45" s="33">
        <v>6</v>
      </c>
      <c r="V45" s="33" t="s">
        <v>16</v>
      </c>
    </row>
    <row r="46" spans="1:22" ht="28.5" x14ac:dyDescent="0.25">
      <c r="A46" s="42">
        <v>30</v>
      </c>
      <c r="B46" s="44" t="s">
        <v>95</v>
      </c>
      <c r="C46" s="31" t="s">
        <v>13</v>
      </c>
      <c r="D46" s="31" t="s">
        <v>64</v>
      </c>
      <c r="E46" s="38" t="s">
        <v>42</v>
      </c>
      <c r="F46" s="31" t="s">
        <v>42</v>
      </c>
      <c r="G46" s="38" t="s">
        <v>66</v>
      </c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2">
        <v>0</v>
      </c>
      <c r="Q46" s="32">
        <v>0</v>
      </c>
      <c r="R46" s="32">
        <v>0</v>
      </c>
      <c r="S46" s="32">
        <v>0</v>
      </c>
      <c r="T46" s="33">
        <v>53.5</v>
      </c>
      <c r="U46" s="33">
        <v>0</v>
      </c>
      <c r="V46" s="33" t="s">
        <v>16</v>
      </c>
    </row>
    <row r="50" spans="3:3" ht="15" x14ac:dyDescent="0.25">
      <c r="C50" s="146" t="s">
        <v>303</v>
      </c>
    </row>
    <row r="51" spans="3:3" ht="15" x14ac:dyDescent="0.25">
      <c r="C51" s="146"/>
    </row>
    <row r="52" spans="3:3" ht="15" x14ac:dyDescent="0.25">
      <c r="C52" s="146" t="s">
        <v>71</v>
      </c>
    </row>
    <row r="53" spans="3:3" ht="15" x14ac:dyDescent="0.25">
      <c r="C53" s="146" t="s">
        <v>304</v>
      </c>
    </row>
    <row r="54" spans="3:3" ht="15" x14ac:dyDescent="0.25">
      <c r="C54" s="146" t="s">
        <v>305</v>
      </c>
    </row>
    <row r="55" spans="3:3" ht="15" x14ac:dyDescent="0.25">
      <c r="C55" s="146" t="s">
        <v>66</v>
      </c>
    </row>
    <row r="56" spans="3:3" ht="15" x14ac:dyDescent="0.25">
      <c r="C56" s="146" t="s">
        <v>306</v>
      </c>
    </row>
    <row r="57" spans="3:3" ht="15" x14ac:dyDescent="0.25">
      <c r="C57" s="146" t="s">
        <v>55</v>
      </c>
    </row>
  </sheetData>
  <sortState ref="B16:U74">
    <sortCondition descending="1" ref="S16:S74"/>
  </sortState>
  <mergeCells count="11">
    <mergeCell ref="A9:P9"/>
    <mergeCell ref="A3:T3"/>
    <mergeCell ref="A5:T5"/>
    <mergeCell ref="A6:T6"/>
    <mergeCell ref="A7:T7"/>
    <mergeCell ref="A8:T8"/>
    <mergeCell ref="A14:H14"/>
    <mergeCell ref="A13:D13"/>
    <mergeCell ref="A10:T10"/>
    <mergeCell ref="A11:T11"/>
    <mergeCell ref="A12:T12"/>
  </mergeCells>
  <pageMargins left="0.39370078740157483" right="0.39370078740157483" top="0.39370078740157483" bottom="0.39370078740157483" header="0.31496062992125984" footer="0.31496062992125984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zoomScale="80" zoomScaleNormal="80" workbookViewId="0">
      <selection activeCell="AA15" sqref="AA15"/>
    </sheetView>
  </sheetViews>
  <sheetFormatPr defaultRowHeight="12" x14ac:dyDescent="0.2"/>
  <cols>
    <col min="3" max="3" width="19.1640625" customWidth="1"/>
    <col min="4" max="4" width="29" customWidth="1"/>
    <col min="7" max="7" width="24.6640625" customWidth="1"/>
    <col min="20" max="20" width="11.1640625" customWidth="1"/>
    <col min="21" max="21" width="13.83203125" customWidth="1"/>
    <col min="22" max="22" width="24.83203125" customWidth="1"/>
  </cols>
  <sheetData>
    <row r="1" spans="1:22" ht="15" x14ac:dyDescent="0.2">
      <c r="A1" s="158" t="s">
        <v>300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26"/>
    </row>
    <row r="2" spans="1:22" ht="15" x14ac:dyDescent="0.2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2"/>
      <c r="V2" s="26"/>
    </row>
    <row r="3" spans="1:22" ht="15" x14ac:dyDescent="0.2">
      <c r="A3" s="159" t="s">
        <v>299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26"/>
    </row>
    <row r="4" spans="1:22" ht="15" x14ac:dyDescent="0.2">
      <c r="A4" s="159" t="s">
        <v>96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26"/>
    </row>
    <row r="5" spans="1:22" ht="15" x14ac:dyDescent="0.25">
      <c r="A5" s="160" t="s">
        <v>27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26"/>
    </row>
    <row r="6" spans="1:22" ht="12.75" x14ac:dyDescent="0.2">
      <c r="A6" s="156" t="s">
        <v>26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26"/>
    </row>
    <row r="7" spans="1:22" ht="12.75" x14ac:dyDescent="0.2">
      <c r="A7" s="156" t="s">
        <v>53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83"/>
      <c r="Q7" s="83"/>
      <c r="R7" s="84"/>
      <c r="S7" s="84"/>
      <c r="T7" s="84"/>
      <c r="U7" s="84"/>
      <c r="V7" s="26"/>
    </row>
    <row r="8" spans="1:22" ht="12.75" x14ac:dyDescent="0.2">
      <c r="A8" s="155" t="s">
        <v>18</v>
      </c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26"/>
    </row>
    <row r="9" spans="1:22" ht="12.75" x14ac:dyDescent="0.2">
      <c r="A9" s="155" t="s">
        <v>19</v>
      </c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26"/>
    </row>
    <row r="10" spans="1:22" ht="12.75" x14ac:dyDescent="0.2">
      <c r="A10" s="156" t="s">
        <v>20</v>
      </c>
      <c r="B10" s="156"/>
      <c r="C10" s="156"/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26"/>
    </row>
    <row r="11" spans="1:22" ht="12.75" x14ac:dyDescent="0.2">
      <c r="A11" s="156" t="s">
        <v>45</v>
      </c>
      <c r="B11" s="148"/>
      <c r="C11" s="148"/>
      <c r="D11" s="148"/>
      <c r="E11" s="148"/>
      <c r="F11" s="148"/>
      <c r="G11" s="148"/>
      <c r="H11" s="148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26"/>
    </row>
    <row r="12" spans="1:22" ht="12.75" x14ac:dyDescent="0.2">
      <c r="A12" s="85" t="s">
        <v>21</v>
      </c>
      <c r="B12" s="85"/>
      <c r="C12" s="86"/>
      <c r="D12" s="87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26"/>
    </row>
    <row r="13" spans="1:22" ht="12.75" x14ac:dyDescent="0.2">
      <c r="A13" s="157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26"/>
      <c r="Q13" s="26"/>
      <c r="R13" s="26"/>
      <c r="S13" s="26"/>
      <c r="T13" s="26"/>
      <c r="U13" s="26"/>
      <c r="V13" s="26"/>
    </row>
    <row r="14" spans="1:22" ht="13.5" thickBot="1" x14ac:dyDescent="0.25">
      <c r="A14" s="89"/>
      <c r="B14" s="89"/>
      <c r="C14" s="90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26"/>
      <c r="Q14" s="26"/>
      <c r="R14" s="26"/>
      <c r="S14" s="26"/>
      <c r="T14" s="26"/>
      <c r="U14" s="26"/>
      <c r="V14" s="26"/>
    </row>
    <row r="15" spans="1:22" ht="77.25" thickBot="1" x14ac:dyDescent="0.25">
      <c r="A15" s="63" t="s">
        <v>0</v>
      </c>
      <c r="B15" s="91" t="s">
        <v>1</v>
      </c>
      <c r="C15" s="91" t="s">
        <v>12</v>
      </c>
      <c r="D15" s="63" t="s">
        <v>2</v>
      </c>
      <c r="E15" s="92" t="s">
        <v>59</v>
      </c>
      <c r="F15" s="92" t="s">
        <v>60</v>
      </c>
      <c r="G15" s="63" t="s">
        <v>3</v>
      </c>
      <c r="H15" s="93" t="s">
        <v>8</v>
      </c>
      <c r="I15" s="63" t="s">
        <v>9</v>
      </c>
      <c r="J15" s="63" t="s">
        <v>10</v>
      </c>
      <c r="K15" s="63" t="s">
        <v>24</v>
      </c>
      <c r="L15" s="92" t="s">
        <v>25</v>
      </c>
      <c r="M15" s="63" t="s">
        <v>33</v>
      </c>
      <c r="N15" s="63" t="s">
        <v>34</v>
      </c>
      <c r="O15" s="63" t="s">
        <v>35</v>
      </c>
      <c r="P15" s="63" t="s">
        <v>36</v>
      </c>
      <c r="Q15" s="92" t="s">
        <v>37</v>
      </c>
      <c r="R15" s="92" t="s">
        <v>61</v>
      </c>
      <c r="S15" s="63" t="s">
        <v>5</v>
      </c>
      <c r="T15" s="63" t="s">
        <v>6</v>
      </c>
      <c r="U15" s="63" t="s">
        <v>62</v>
      </c>
      <c r="V15" s="63" t="s">
        <v>11</v>
      </c>
    </row>
    <row r="16" spans="1:22" ht="30.75" thickBot="1" x14ac:dyDescent="0.25">
      <c r="A16" s="95">
        <v>1</v>
      </c>
      <c r="B16" s="96" t="s">
        <v>268</v>
      </c>
      <c r="C16" s="97" t="s">
        <v>13</v>
      </c>
      <c r="D16" s="96" t="s">
        <v>98</v>
      </c>
      <c r="E16" s="109">
        <v>6</v>
      </c>
      <c r="F16" s="113">
        <v>6</v>
      </c>
      <c r="G16" s="96" t="s">
        <v>149</v>
      </c>
      <c r="H16" s="107">
        <v>1</v>
      </c>
      <c r="I16" s="101">
        <v>0</v>
      </c>
      <c r="J16" s="101">
        <v>3</v>
      </c>
      <c r="K16" s="101">
        <v>5</v>
      </c>
      <c r="L16" s="101">
        <v>1</v>
      </c>
      <c r="M16" s="101">
        <v>1</v>
      </c>
      <c r="N16" s="101">
        <v>1</v>
      </c>
      <c r="O16" s="101">
        <v>2</v>
      </c>
      <c r="P16" s="101">
        <v>1.5</v>
      </c>
      <c r="Q16" s="101">
        <v>2</v>
      </c>
      <c r="R16" s="117">
        <v>35</v>
      </c>
      <c r="S16" s="122">
        <v>52.2</v>
      </c>
      <c r="T16" s="123">
        <v>53.5</v>
      </c>
      <c r="U16" s="123">
        <v>98</v>
      </c>
      <c r="V16" s="125" t="s">
        <v>28</v>
      </c>
    </row>
    <row r="17" spans="1:22" ht="30.75" thickBot="1" x14ac:dyDescent="0.25">
      <c r="A17" s="95">
        <v>2</v>
      </c>
      <c r="B17" s="96" t="s">
        <v>270</v>
      </c>
      <c r="C17" s="97" t="s">
        <v>13</v>
      </c>
      <c r="D17" s="96" t="s">
        <v>98</v>
      </c>
      <c r="E17" s="110">
        <v>6</v>
      </c>
      <c r="F17" s="114">
        <v>6</v>
      </c>
      <c r="G17" s="96" t="s">
        <v>149</v>
      </c>
      <c r="H17" s="108">
        <v>1</v>
      </c>
      <c r="I17" s="103">
        <v>0</v>
      </c>
      <c r="J17" s="103">
        <v>0</v>
      </c>
      <c r="K17" s="103">
        <v>5</v>
      </c>
      <c r="L17" s="103">
        <v>1</v>
      </c>
      <c r="M17" s="103">
        <v>1</v>
      </c>
      <c r="N17" s="103">
        <v>0</v>
      </c>
      <c r="O17" s="103">
        <v>1</v>
      </c>
      <c r="P17" s="103">
        <v>1</v>
      </c>
      <c r="Q17" s="103">
        <v>2</v>
      </c>
      <c r="R17" s="118">
        <v>30</v>
      </c>
      <c r="S17" s="104">
        <v>42</v>
      </c>
      <c r="T17" s="103">
        <v>53.5</v>
      </c>
      <c r="U17" s="103">
        <v>79</v>
      </c>
      <c r="V17" s="126" t="s">
        <v>269</v>
      </c>
    </row>
    <row r="18" spans="1:22" ht="30.75" thickBot="1" x14ac:dyDescent="0.25">
      <c r="A18" s="95">
        <v>3</v>
      </c>
      <c r="B18" s="96" t="s">
        <v>259</v>
      </c>
      <c r="C18" s="97" t="s">
        <v>13</v>
      </c>
      <c r="D18" s="96" t="s">
        <v>98</v>
      </c>
      <c r="E18" s="110">
        <v>6</v>
      </c>
      <c r="F18" s="114">
        <v>6</v>
      </c>
      <c r="G18" s="96" t="s">
        <v>149</v>
      </c>
      <c r="H18" s="108">
        <v>1</v>
      </c>
      <c r="I18" s="103">
        <v>0</v>
      </c>
      <c r="J18" s="103">
        <v>2</v>
      </c>
      <c r="K18" s="103">
        <v>5</v>
      </c>
      <c r="L18" s="103">
        <v>1</v>
      </c>
      <c r="M18" s="103">
        <v>1</v>
      </c>
      <c r="N18" s="103">
        <v>1</v>
      </c>
      <c r="O18" s="103">
        <v>2</v>
      </c>
      <c r="P18" s="103">
        <v>1.5</v>
      </c>
      <c r="Q18" s="103">
        <v>0</v>
      </c>
      <c r="R18" s="118">
        <v>26</v>
      </c>
      <c r="S18" s="104">
        <v>40.5</v>
      </c>
      <c r="T18" s="103">
        <v>53.5</v>
      </c>
      <c r="U18" s="103">
        <v>76</v>
      </c>
      <c r="V18" s="126" t="s">
        <v>269</v>
      </c>
    </row>
    <row r="19" spans="1:22" ht="30.75" thickBot="1" x14ac:dyDescent="0.25">
      <c r="A19" s="95">
        <v>4</v>
      </c>
      <c r="B19" s="96" t="s">
        <v>263</v>
      </c>
      <c r="C19" s="97" t="s">
        <v>13</v>
      </c>
      <c r="D19" s="96" t="s">
        <v>98</v>
      </c>
      <c r="E19" s="110">
        <v>6</v>
      </c>
      <c r="F19" s="114">
        <v>6</v>
      </c>
      <c r="G19" s="96" t="s">
        <v>149</v>
      </c>
      <c r="H19" s="108">
        <v>1</v>
      </c>
      <c r="I19" s="103">
        <v>0</v>
      </c>
      <c r="J19" s="103">
        <v>3</v>
      </c>
      <c r="K19" s="103">
        <v>2</v>
      </c>
      <c r="L19" s="103">
        <v>1</v>
      </c>
      <c r="M19" s="103">
        <v>1</v>
      </c>
      <c r="N19" s="103">
        <v>0</v>
      </c>
      <c r="O19" s="103">
        <v>2</v>
      </c>
      <c r="P19" s="103">
        <v>1.5</v>
      </c>
      <c r="Q19" s="103">
        <v>0</v>
      </c>
      <c r="R19" s="118">
        <v>25</v>
      </c>
      <c r="S19" s="104">
        <v>36.5</v>
      </c>
      <c r="T19" s="103">
        <v>53.5</v>
      </c>
      <c r="U19" s="103">
        <v>68</v>
      </c>
      <c r="V19" s="126" t="s">
        <v>269</v>
      </c>
    </row>
    <row r="20" spans="1:22" ht="30.75" thickBot="1" x14ac:dyDescent="0.25">
      <c r="A20" s="95">
        <v>5</v>
      </c>
      <c r="B20" s="96" t="s">
        <v>260</v>
      </c>
      <c r="C20" s="97" t="s">
        <v>13</v>
      </c>
      <c r="D20" s="96" t="s">
        <v>98</v>
      </c>
      <c r="E20" s="110">
        <v>6</v>
      </c>
      <c r="F20" s="114">
        <v>6</v>
      </c>
      <c r="G20" s="96" t="s">
        <v>149</v>
      </c>
      <c r="H20" s="108">
        <v>1</v>
      </c>
      <c r="I20" s="103">
        <v>1</v>
      </c>
      <c r="J20" s="103">
        <v>3</v>
      </c>
      <c r="K20" s="103">
        <v>5</v>
      </c>
      <c r="L20" s="103">
        <v>1</v>
      </c>
      <c r="M20" s="103">
        <v>1</v>
      </c>
      <c r="N20" s="103">
        <v>1</v>
      </c>
      <c r="O20" s="103">
        <v>2</v>
      </c>
      <c r="P20" s="103">
        <v>1.5</v>
      </c>
      <c r="Q20" s="103">
        <v>1</v>
      </c>
      <c r="R20" s="118">
        <v>15</v>
      </c>
      <c r="S20" s="104">
        <v>32.5</v>
      </c>
      <c r="T20" s="103">
        <v>53.5</v>
      </c>
      <c r="U20" s="103">
        <v>61</v>
      </c>
      <c r="V20" s="126" t="s">
        <v>269</v>
      </c>
    </row>
    <row r="21" spans="1:22" ht="30.75" thickBot="1" x14ac:dyDescent="0.25">
      <c r="A21" s="95">
        <v>6</v>
      </c>
      <c r="B21" s="96" t="s">
        <v>267</v>
      </c>
      <c r="C21" s="97" t="s">
        <v>13</v>
      </c>
      <c r="D21" s="96" t="s">
        <v>98</v>
      </c>
      <c r="E21" s="110">
        <v>6</v>
      </c>
      <c r="F21" s="114">
        <v>6</v>
      </c>
      <c r="G21" s="96" t="s">
        <v>149</v>
      </c>
      <c r="H21" s="108">
        <v>1</v>
      </c>
      <c r="I21" s="103">
        <v>0</v>
      </c>
      <c r="J21" s="103">
        <v>0</v>
      </c>
      <c r="K21" s="103">
        <v>5</v>
      </c>
      <c r="L21" s="103">
        <v>1</v>
      </c>
      <c r="M21" s="103">
        <v>1</v>
      </c>
      <c r="N21" s="103">
        <v>1</v>
      </c>
      <c r="O21" s="103">
        <v>1</v>
      </c>
      <c r="P21" s="103">
        <v>1.5</v>
      </c>
      <c r="Q21" s="103">
        <v>0</v>
      </c>
      <c r="R21" s="118">
        <v>20</v>
      </c>
      <c r="S21" s="104">
        <v>31.5</v>
      </c>
      <c r="T21" s="103">
        <v>53.5</v>
      </c>
      <c r="U21" s="103">
        <v>59</v>
      </c>
      <c r="V21" s="126" t="s">
        <v>269</v>
      </c>
    </row>
    <row r="22" spans="1:22" ht="30.75" thickBot="1" x14ac:dyDescent="0.25">
      <c r="A22" s="95">
        <v>7</v>
      </c>
      <c r="B22" s="96" t="s">
        <v>97</v>
      </c>
      <c r="C22" s="97" t="s">
        <v>13</v>
      </c>
      <c r="D22" s="96" t="s">
        <v>98</v>
      </c>
      <c r="E22" s="110">
        <v>6</v>
      </c>
      <c r="F22" s="114">
        <v>6</v>
      </c>
      <c r="G22" s="96" t="s">
        <v>99</v>
      </c>
      <c r="H22" s="108">
        <v>1</v>
      </c>
      <c r="I22" s="103">
        <v>0</v>
      </c>
      <c r="J22" s="103">
        <v>3</v>
      </c>
      <c r="K22" s="103">
        <v>3</v>
      </c>
      <c r="L22" s="103">
        <v>1</v>
      </c>
      <c r="M22" s="103">
        <v>1</v>
      </c>
      <c r="N22" s="103">
        <v>0</v>
      </c>
      <c r="O22" s="103">
        <v>2</v>
      </c>
      <c r="P22" s="103">
        <v>1.5</v>
      </c>
      <c r="Q22" s="103">
        <v>2</v>
      </c>
      <c r="R22" s="119">
        <v>15</v>
      </c>
      <c r="S22" s="102">
        <v>28.5</v>
      </c>
      <c r="T22" s="103">
        <v>53.5</v>
      </c>
      <c r="U22" s="106">
        <v>53</v>
      </c>
      <c r="V22" s="126" t="s">
        <v>17</v>
      </c>
    </row>
    <row r="23" spans="1:22" ht="30.75" thickBot="1" x14ac:dyDescent="0.25">
      <c r="A23" s="95">
        <v>8</v>
      </c>
      <c r="B23" s="96" t="s">
        <v>275</v>
      </c>
      <c r="C23" s="97" t="s">
        <v>13</v>
      </c>
      <c r="D23" s="96" t="s">
        <v>98</v>
      </c>
      <c r="E23" s="110">
        <v>6</v>
      </c>
      <c r="F23" s="114">
        <v>6</v>
      </c>
      <c r="G23" s="96" t="s">
        <v>149</v>
      </c>
      <c r="H23" s="108">
        <v>1</v>
      </c>
      <c r="I23" s="103">
        <v>0</v>
      </c>
      <c r="J23" s="103">
        <v>3</v>
      </c>
      <c r="K23" s="103">
        <v>5</v>
      </c>
      <c r="L23" s="103">
        <v>0</v>
      </c>
      <c r="M23" s="103">
        <v>1</v>
      </c>
      <c r="N23" s="103">
        <v>0</v>
      </c>
      <c r="O23" s="103">
        <v>2</v>
      </c>
      <c r="P23" s="103">
        <v>1.5</v>
      </c>
      <c r="Q23" s="103">
        <v>0</v>
      </c>
      <c r="R23" s="118">
        <v>15</v>
      </c>
      <c r="S23" s="104">
        <v>28.5</v>
      </c>
      <c r="T23" s="103">
        <v>53.5</v>
      </c>
      <c r="U23" s="103">
        <v>53</v>
      </c>
      <c r="V23" s="126" t="s">
        <v>269</v>
      </c>
    </row>
    <row r="24" spans="1:22" ht="30.75" thickBot="1" x14ac:dyDescent="0.25">
      <c r="A24" s="95">
        <v>9</v>
      </c>
      <c r="B24" s="96" t="s">
        <v>264</v>
      </c>
      <c r="C24" s="97" t="s">
        <v>13</v>
      </c>
      <c r="D24" s="96" t="s">
        <v>98</v>
      </c>
      <c r="E24" s="110">
        <v>6</v>
      </c>
      <c r="F24" s="114">
        <v>6</v>
      </c>
      <c r="G24" s="96" t="s">
        <v>149</v>
      </c>
      <c r="H24" s="108">
        <v>1</v>
      </c>
      <c r="I24" s="103">
        <v>0</v>
      </c>
      <c r="J24" s="103">
        <v>3</v>
      </c>
      <c r="K24" s="103">
        <v>5</v>
      </c>
      <c r="L24" s="103">
        <v>1</v>
      </c>
      <c r="M24" s="103">
        <v>1</v>
      </c>
      <c r="N24" s="103">
        <v>1</v>
      </c>
      <c r="O24" s="103">
        <v>1</v>
      </c>
      <c r="P24" s="103">
        <v>1.5</v>
      </c>
      <c r="Q24" s="103">
        <v>2</v>
      </c>
      <c r="R24" s="118">
        <v>10</v>
      </c>
      <c r="S24" s="104">
        <v>26.5</v>
      </c>
      <c r="T24" s="103">
        <v>53.5</v>
      </c>
      <c r="U24" s="103">
        <v>50</v>
      </c>
      <c r="V24" s="126" t="s">
        <v>269</v>
      </c>
    </row>
    <row r="25" spans="1:22" ht="30.75" thickBot="1" x14ac:dyDescent="0.25">
      <c r="A25" s="95">
        <v>10</v>
      </c>
      <c r="B25" s="96" t="s">
        <v>100</v>
      </c>
      <c r="C25" s="97" t="s">
        <v>13</v>
      </c>
      <c r="D25" s="96" t="s">
        <v>98</v>
      </c>
      <c r="E25" s="110">
        <v>6</v>
      </c>
      <c r="F25" s="114">
        <v>6</v>
      </c>
      <c r="G25" s="96" t="s">
        <v>99</v>
      </c>
      <c r="H25" s="108">
        <v>1</v>
      </c>
      <c r="I25" s="103">
        <v>3</v>
      </c>
      <c r="J25" s="103">
        <v>3</v>
      </c>
      <c r="K25" s="103">
        <v>2</v>
      </c>
      <c r="L25" s="103">
        <v>1</v>
      </c>
      <c r="M25" s="103">
        <v>1</v>
      </c>
      <c r="N25" s="103">
        <v>1</v>
      </c>
      <c r="O25" s="103">
        <v>1</v>
      </c>
      <c r="P25" s="103">
        <v>1.5</v>
      </c>
      <c r="Q25" s="103">
        <v>2</v>
      </c>
      <c r="R25" s="120">
        <v>10</v>
      </c>
      <c r="S25" s="102">
        <v>26.5</v>
      </c>
      <c r="T25" s="103">
        <v>53.5</v>
      </c>
      <c r="U25" s="106">
        <v>49</v>
      </c>
      <c r="V25" s="126" t="s">
        <v>16</v>
      </c>
    </row>
    <row r="26" spans="1:22" ht="30.75" thickBot="1" x14ac:dyDescent="0.25">
      <c r="A26" s="95">
        <v>11</v>
      </c>
      <c r="B26" s="96" t="s">
        <v>262</v>
      </c>
      <c r="C26" s="97" t="s">
        <v>13</v>
      </c>
      <c r="D26" s="96" t="s">
        <v>98</v>
      </c>
      <c r="E26" s="110">
        <v>6</v>
      </c>
      <c r="F26" s="114">
        <v>6</v>
      </c>
      <c r="G26" s="96" t="s">
        <v>149</v>
      </c>
      <c r="H26" s="108">
        <v>1</v>
      </c>
      <c r="I26" s="103">
        <v>0</v>
      </c>
      <c r="J26" s="103">
        <v>0</v>
      </c>
      <c r="K26" s="103">
        <v>2</v>
      </c>
      <c r="L26" s="103">
        <v>1</v>
      </c>
      <c r="M26" s="103">
        <v>1</v>
      </c>
      <c r="N26" s="103">
        <v>1</v>
      </c>
      <c r="O26" s="103">
        <v>1</v>
      </c>
      <c r="P26" s="103">
        <v>1.5</v>
      </c>
      <c r="Q26" s="103">
        <v>2</v>
      </c>
      <c r="R26" s="118">
        <v>15</v>
      </c>
      <c r="S26" s="104">
        <v>25.5</v>
      </c>
      <c r="T26" s="103">
        <v>53.5</v>
      </c>
      <c r="U26" s="103">
        <v>48</v>
      </c>
      <c r="V26" s="126" t="s">
        <v>16</v>
      </c>
    </row>
    <row r="27" spans="1:22" ht="30.75" thickBot="1" x14ac:dyDescent="0.25">
      <c r="A27" s="95">
        <v>12</v>
      </c>
      <c r="B27" s="96" t="s">
        <v>271</v>
      </c>
      <c r="C27" s="97" t="s">
        <v>13</v>
      </c>
      <c r="D27" s="96" t="s">
        <v>98</v>
      </c>
      <c r="E27" s="110">
        <v>6</v>
      </c>
      <c r="F27" s="114">
        <v>6</v>
      </c>
      <c r="G27" s="96" t="s">
        <v>149</v>
      </c>
      <c r="H27" s="108">
        <v>1</v>
      </c>
      <c r="I27" s="103">
        <v>1</v>
      </c>
      <c r="J27" s="103">
        <v>3</v>
      </c>
      <c r="K27" s="103">
        <v>3</v>
      </c>
      <c r="L27" s="103">
        <v>1</v>
      </c>
      <c r="M27" s="103">
        <v>1</v>
      </c>
      <c r="N27" s="103">
        <v>1</v>
      </c>
      <c r="O27" s="103">
        <v>2</v>
      </c>
      <c r="P27" s="103">
        <v>1.5</v>
      </c>
      <c r="Q27" s="103">
        <v>0</v>
      </c>
      <c r="R27" s="118">
        <v>10</v>
      </c>
      <c r="S27" s="104">
        <v>24.5</v>
      </c>
      <c r="T27" s="103">
        <v>53.5</v>
      </c>
      <c r="U27" s="103">
        <v>46</v>
      </c>
      <c r="V27" s="126" t="s">
        <v>16</v>
      </c>
    </row>
    <row r="28" spans="1:22" ht="30.75" thickBot="1" x14ac:dyDescent="0.25">
      <c r="A28" s="95">
        <v>13</v>
      </c>
      <c r="B28" s="96" t="s">
        <v>292</v>
      </c>
      <c r="C28" s="97" t="s">
        <v>13</v>
      </c>
      <c r="D28" s="96" t="s">
        <v>98</v>
      </c>
      <c r="E28" s="110">
        <v>6</v>
      </c>
      <c r="F28" s="114">
        <v>6</v>
      </c>
      <c r="G28" s="96" t="s">
        <v>160</v>
      </c>
      <c r="H28" s="108">
        <v>1</v>
      </c>
      <c r="I28" s="103">
        <v>0</v>
      </c>
      <c r="J28" s="103">
        <v>3</v>
      </c>
      <c r="K28" s="103">
        <v>5</v>
      </c>
      <c r="L28" s="103">
        <v>1</v>
      </c>
      <c r="M28" s="103">
        <v>1</v>
      </c>
      <c r="N28" s="103">
        <v>0</v>
      </c>
      <c r="O28" s="103">
        <v>0</v>
      </c>
      <c r="P28" s="103">
        <v>1.5</v>
      </c>
      <c r="Q28" s="103">
        <v>0</v>
      </c>
      <c r="R28" s="118">
        <v>5</v>
      </c>
      <c r="S28" s="104">
        <v>16.5</v>
      </c>
      <c r="T28" s="103">
        <v>53.5</v>
      </c>
      <c r="U28" s="103">
        <v>46</v>
      </c>
      <c r="V28" s="126" t="s">
        <v>16</v>
      </c>
    </row>
    <row r="29" spans="1:22" ht="30.75" thickBot="1" x14ac:dyDescent="0.25">
      <c r="A29" s="95">
        <v>14</v>
      </c>
      <c r="B29" s="96" t="s">
        <v>294</v>
      </c>
      <c r="C29" s="97" t="s">
        <v>13</v>
      </c>
      <c r="D29" s="96" t="s">
        <v>98</v>
      </c>
      <c r="E29" s="110">
        <v>6</v>
      </c>
      <c r="F29" s="114">
        <v>6</v>
      </c>
      <c r="G29" s="96" t="s">
        <v>160</v>
      </c>
      <c r="H29" s="108">
        <v>1</v>
      </c>
      <c r="I29" s="103">
        <v>0</v>
      </c>
      <c r="J29" s="103">
        <v>0</v>
      </c>
      <c r="K29" s="103">
        <v>5</v>
      </c>
      <c r="L29" s="103">
        <v>1</v>
      </c>
      <c r="M29" s="103">
        <v>1</v>
      </c>
      <c r="N29" s="103">
        <v>0</v>
      </c>
      <c r="O29" s="103">
        <v>0</v>
      </c>
      <c r="P29" s="103">
        <v>1.5</v>
      </c>
      <c r="Q29" s="103">
        <v>0</v>
      </c>
      <c r="R29" s="118">
        <v>15</v>
      </c>
      <c r="S29" s="104">
        <v>24.5</v>
      </c>
      <c r="T29" s="103">
        <v>53.5</v>
      </c>
      <c r="U29" s="103">
        <v>46</v>
      </c>
      <c r="V29" s="126" t="s">
        <v>16</v>
      </c>
    </row>
    <row r="30" spans="1:22" ht="30.75" thickBot="1" x14ac:dyDescent="0.25">
      <c r="A30" s="95">
        <v>15</v>
      </c>
      <c r="B30" s="96" t="s">
        <v>296</v>
      </c>
      <c r="C30" s="97" t="s">
        <v>13</v>
      </c>
      <c r="D30" s="96" t="s">
        <v>98</v>
      </c>
      <c r="E30" s="110">
        <v>6</v>
      </c>
      <c r="F30" s="114">
        <v>6</v>
      </c>
      <c r="G30" s="96" t="s">
        <v>160</v>
      </c>
      <c r="H30" s="108">
        <v>1</v>
      </c>
      <c r="I30" s="103">
        <v>0</v>
      </c>
      <c r="J30" s="103">
        <v>2</v>
      </c>
      <c r="K30" s="103">
        <v>5</v>
      </c>
      <c r="L30" s="103">
        <v>1</v>
      </c>
      <c r="M30" s="103">
        <v>1</v>
      </c>
      <c r="N30" s="103">
        <v>1</v>
      </c>
      <c r="O30" s="103">
        <v>2</v>
      </c>
      <c r="P30" s="103">
        <v>0</v>
      </c>
      <c r="Q30" s="103">
        <v>0</v>
      </c>
      <c r="R30" s="118">
        <v>10</v>
      </c>
      <c r="S30" s="104">
        <v>23</v>
      </c>
      <c r="T30" s="103">
        <v>53.5</v>
      </c>
      <c r="U30" s="103">
        <v>43</v>
      </c>
      <c r="V30" s="126" t="s">
        <v>16</v>
      </c>
    </row>
    <row r="31" spans="1:22" ht="30.75" thickBot="1" x14ac:dyDescent="0.25">
      <c r="A31" s="95">
        <v>16</v>
      </c>
      <c r="B31" s="96" t="s">
        <v>273</v>
      </c>
      <c r="C31" s="97" t="s">
        <v>13</v>
      </c>
      <c r="D31" s="96" t="s">
        <v>98</v>
      </c>
      <c r="E31" s="110">
        <v>6</v>
      </c>
      <c r="F31" s="114">
        <v>6</v>
      </c>
      <c r="G31" s="96" t="s">
        <v>149</v>
      </c>
      <c r="H31" s="108">
        <v>1</v>
      </c>
      <c r="I31" s="103">
        <v>0</v>
      </c>
      <c r="J31" s="103">
        <v>2</v>
      </c>
      <c r="K31" s="103">
        <v>5</v>
      </c>
      <c r="L31" s="103">
        <v>1</v>
      </c>
      <c r="M31" s="103">
        <v>1</v>
      </c>
      <c r="N31" s="103">
        <v>0</v>
      </c>
      <c r="O31" s="103">
        <v>2</v>
      </c>
      <c r="P31" s="103">
        <v>1.5</v>
      </c>
      <c r="Q31" s="103">
        <v>0</v>
      </c>
      <c r="R31" s="118">
        <v>7</v>
      </c>
      <c r="S31" s="104">
        <v>20.5</v>
      </c>
      <c r="T31" s="103">
        <v>53.5</v>
      </c>
      <c r="U31" s="103">
        <v>38</v>
      </c>
      <c r="V31" s="126" t="s">
        <v>16</v>
      </c>
    </row>
    <row r="32" spans="1:22" ht="30.75" thickBot="1" x14ac:dyDescent="0.25">
      <c r="A32" s="95">
        <v>17</v>
      </c>
      <c r="B32" s="96" t="s">
        <v>282</v>
      </c>
      <c r="C32" s="97" t="s">
        <v>13</v>
      </c>
      <c r="D32" s="96" t="s">
        <v>98</v>
      </c>
      <c r="E32" s="110">
        <v>6</v>
      </c>
      <c r="F32" s="114">
        <v>6</v>
      </c>
      <c r="G32" s="96" t="s">
        <v>160</v>
      </c>
      <c r="H32" s="108">
        <v>1</v>
      </c>
      <c r="I32" s="103">
        <v>1</v>
      </c>
      <c r="J32" s="103">
        <v>3</v>
      </c>
      <c r="K32" s="103">
        <v>3</v>
      </c>
      <c r="L32" s="103">
        <v>1</v>
      </c>
      <c r="M32" s="103">
        <v>1</v>
      </c>
      <c r="N32" s="103">
        <v>0</v>
      </c>
      <c r="O32" s="103">
        <v>0</v>
      </c>
      <c r="P32" s="103">
        <v>1.5</v>
      </c>
      <c r="Q32" s="103">
        <v>2</v>
      </c>
      <c r="R32" s="118">
        <v>7</v>
      </c>
      <c r="S32" s="104">
        <v>20.5</v>
      </c>
      <c r="T32" s="103">
        <v>53.5</v>
      </c>
      <c r="U32" s="103">
        <v>38</v>
      </c>
      <c r="V32" s="126" t="s">
        <v>16</v>
      </c>
    </row>
    <row r="33" spans="1:22" ht="30.75" thickBot="1" x14ac:dyDescent="0.25">
      <c r="A33" s="95">
        <v>18</v>
      </c>
      <c r="B33" s="96" t="s">
        <v>283</v>
      </c>
      <c r="C33" s="97" t="s">
        <v>13</v>
      </c>
      <c r="D33" s="96" t="s">
        <v>98</v>
      </c>
      <c r="E33" s="110">
        <v>6</v>
      </c>
      <c r="F33" s="114">
        <v>6</v>
      </c>
      <c r="G33" s="96" t="s">
        <v>160</v>
      </c>
      <c r="H33" s="108">
        <v>1</v>
      </c>
      <c r="I33" s="103">
        <v>0</v>
      </c>
      <c r="J33" s="103">
        <v>3</v>
      </c>
      <c r="K33" s="103">
        <v>3</v>
      </c>
      <c r="L33" s="103">
        <v>1</v>
      </c>
      <c r="M33" s="103">
        <v>1</v>
      </c>
      <c r="N33" s="103">
        <v>0</v>
      </c>
      <c r="O33" s="103">
        <v>1</v>
      </c>
      <c r="P33" s="103">
        <v>1.5</v>
      </c>
      <c r="Q33" s="103">
        <v>2</v>
      </c>
      <c r="R33" s="118">
        <v>7</v>
      </c>
      <c r="S33" s="104">
        <v>20.5</v>
      </c>
      <c r="T33" s="103">
        <v>53.5</v>
      </c>
      <c r="U33" s="103">
        <v>38</v>
      </c>
      <c r="V33" s="126" t="s">
        <v>16</v>
      </c>
    </row>
    <row r="34" spans="1:22" ht="30.75" thickBot="1" x14ac:dyDescent="0.25">
      <c r="A34" s="95">
        <v>19</v>
      </c>
      <c r="B34" s="96" t="s">
        <v>261</v>
      </c>
      <c r="C34" s="97" t="s">
        <v>13</v>
      </c>
      <c r="D34" s="96" t="s">
        <v>98</v>
      </c>
      <c r="E34" s="110">
        <v>6</v>
      </c>
      <c r="F34" s="114">
        <v>6</v>
      </c>
      <c r="G34" s="96" t="s">
        <v>149</v>
      </c>
      <c r="H34" s="108">
        <v>0</v>
      </c>
      <c r="I34" s="103">
        <v>1</v>
      </c>
      <c r="J34" s="103">
        <v>2</v>
      </c>
      <c r="K34" s="103">
        <v>3</v>
      </c>
      <c r="L34" s="103">
        <v>1</v>
      </c>
      <c r="M34" s="103">
        <v>1</v>
      </c>
      <c r="N34" s="103">
        <v>0</v>
      </c>
      <c r="O34" s="103">
        <v>2</v>
      </c>
      <c r="P34" s="103">
        <v>0</v>
      </c>
      <c r="Q34" s="103">
        <v>2</v>
      </c>
      <c r="R34" s="118">
        <v>7</v>
      </c>
      <c r="S34" s="104">
        <v>19</v>
      </c>
      <c r="T34" s="103">
        <v>53.5</v>
      </c>
      <c r="U34" s="103">
        <v>36</v>
      </c>
      <c r="V34" s="126" t="s">
        <v>16</v>
      </c>
    </row>
    <row r="35" spans="1:22" ht="30.75" thickBot="1" x14ac:dyDescent="0.25">
      <c r="A35" s="95">
        <v>20</v>
      </c>
      <c r="B35" s="96" t="s">
        <v>265</v>
      </c>
      <c r="C35" s="97" t="s">
        <v>13</v>
      </c>
      <c r="D35" s="96" t="s">
        <v>98</v>
      </c>
      <c r="E35" s="110">
        <v>6</v>
      </c>
      <c r="F35" s="114">
        <v>6</v>
      </c>
      <c r="G35" s="96" t="s">
        <v>149</v>
      </c>
      <c r="H35" s="108">
        <v>1</v>
      </c>
      <c r="I35" s="103">
        <v>0</v>
      </c>
      <c r="J35" s="103">
        <v>0</v>
      </c>
      <c r="K35" s="103">
        <v>5</v>
      </c>
      <c r="L35" s="103">
        <v>1</v>
      </c>
      <c r="M35" s="103">
        <v>1</v>
      </c>
      <c r="N35" s="103">
        <v>1</v>
      </c>
      <c r="O35" s="103">
        <v>0</v>
      </c>
      <c r="P35" s="103">
        <v>1.5</v>
      </c>
      <c r="Q35" s="103">
        <v>2</v>
      </c>
      <c r="R35" s="118">
        <v>7</v>
      </c>
      <c r="S35" s="104">
        <v>19.5</v>
      </c>
      <c r="T35" s="103">
        <v>53.5</v>
      </c>
      <c r="U35" s="103">
        <v>36</v>
      </c>
      <c r="V35" s="126" t="s">
        <v>16</v>
      </c>
    </row>
    <row r="36" spans="1:22" ht="30.75" thickBot="1" x14ac:dyDescent="0.25">
      <c r="A36" s="95">
        <v>21</v>
      </c>
      <c r="B36" s="96" t="s">
        <v>279</v>
      </c>
      <c r="C36" s="97" t="s">
        <v>13</v>
      </c>
      <c r="D36" s="96" t="s">
        <v>98</v>
      </c>
      <c r="E36" s="110">
        <v>6</v>
      </c>
      <c r="F36" s="114">
        <v>6</v>
      </c>
      <c r="G36" s="96" t="s">
        <v>160</v>
      </c>
      <c r="H36" s="108">
        <v>1</v>
      </c>
      <c r="I36" s="103">
        <v>1</v>
      </c>
      <c r="J36" s="103">
        <v>3</v>
      </c>
      <c r="K36" s="103">
        <v>2</v>
      </c>
      <c r="L36" s="103">
        <v>1</v>
      </c>
      <c r="M36" s="103">
        <v>1</v>
      </c>
      <c r="N36" s="103">
        <v>0</v>
      </c>
      <c r="O36" s="103">
        <v>2</v>
      </c>
      <c r="P36" s="103">
        <v>1.5</v>
      </c>
      <c r="Q36" s="103">
        <v>0</v>
      </c>
      <c r="R36" s="118">
        <v>7</v>
      </c>
      <c r="S36" s="104">
        <v>19.5</v>
      </c>
      <c r="T36" s="103">
        <v>53.5</v>
      </c>
      <c r="U36" s="103">
        <v>36</v>
      </c>
      <c r="V36" s="126" t="s">
        <v>16</v>
      </c>
    </row>
    <row r="37" spans="1:22" ht="30.75" thickBot="1" x14ac:dyDescent="0.25">
      <c r="A37" s="95">
        <v>22</v>
      </c>
      <c r="B37" s="96" t="s">
        <v>101</v>
      </c>
      <c r="C37" s="97" t="s">
        <v>13</v>
      </c>
      <c r="D37" s="96" t="s">
        <v>98</v>
      </c>
      <c r="E37" s="110">
        <v>6</v>
      </c>
      <c r="F37" s="114">
        <v>6</v>
      </c>
      <c r="G37" s="96" t="s">
        <v>99</v>
      </c>
      <c r="H37" s="108">
        <v>1</v>
      </c>
      <c r="I37" s="103">
        <v>0</v>
      </c>
      <c r="J37" s="103">
        <v>2</v>
      </c>
      <c r="K37" s="103">
        <v>5</v>
      </c>
      <c r="L37" s="103">
        <v>1</v>
      </c>
      <c r="M37" s="103">
        <v>1</v>
      </c>
      <c r="N37" s="103">
        <v>1</v>
      </c>
      <c r="O37" s="103">
        <v>1</v>
      </c>
      <c r="P37" s="103">
        <v>1.5</v>
      </c>
      <c r="Q37" s="103">
        <v>0</v>
      </c>
      <c r="R37" s="119">
        <v>5</v>
      </c>
      <c r="S37" s="102">
        <v>18.5</v>
      </c>
      <c r="T37" s="103">
        <v>53.5</v>
      </c>
      <c r="U37" s="106">
        <v>34</v>
      </c>
      <c r="V37" s="126" t="s">
        <v>16</v>
      </c>
    </row>
    <row r="38" spans="1:22" ht="30.75" thickBot="1" x14ac:dyDescent="0.25">
      <c r="A38" s="95">
        <v>23</v>
      </c>
      <c r="B38" s="96" t="s">
        <v>102</v>
      </c>
      <c r="C38" s="97" t="s">
        <v>13</v>
      </c>
      <c r="D38" s="96" t="s">
        <v>98</v>
      </c>
      <c r="E38" s="110">
        <v>6</v>
      </c>
      <c r="F38" s="114">
        <v>6</v>
      </c>
      <c r="G38" s="96" t="s">
        <v>99</v>
      </c>
      <c r="H38" s="108">
        <v>1</v>
      </c>
      <c r="I38" s="103">
        <v>0</v>
      </c>
      <c r="J38" s="103">
        <v>3</v>
      </c>
      <c r="K38" s="103">
        <v>4</v>
      </c>
      <c r="L38" s="103">
        <v>1</v>
      </c>
      <c r="M38" s="103">
        <v>1</v>
      </c>
      <c r="N38" s="103">
        <v>0</v>
      </c>
      <c r="O38" s="103">
        <v>0</v>
      </c>
      <c r="P38" s="103">
        <v>1.5</v>
      </c>
      <c r="Q38" s="103">
        <v>2</v>
      </c>
      <c r="R38" s="119">
        <v>5</v>
      </c>
      <c r="S38" s="102">
        <v>18.5</v>
      </c>
      <c r="T38" s="103">
        <v>53.5</v>
      </c>
      <c r="U38" s="106">
        <v>34</v>
      </c>
      <c r="V38" s="126" t="s">
        <v>16</v>
      </c>
    </row>
    <row r="39" spans="1:22" ht="30.75" thickBot="1" x14ac:dyDescent="0.25">
      <c r="A39" s="95">
        <v>24</v>
      </c>
      <c r="B39" s="96" t="s">
        <v>266</v>
      </c>
      <c r="C39" s="97" t="s">
        <v>13</v>
      </c>
      <c r="D39" s="96" t="s">
        <v>98</v>
      </c>
      <c r="E39" s="110">
        <v>6</v>
      </c>
      <c r="F39" s="114">
        <v>6</v>
      </c>
      <c r="G39" s="96" t="s">
        <v>149</v>
      </c>
      <c r="H39" s="108">
        <v>1</v>
      </c>
      <c r="I39" s="103">
        <v>0</v>
      </c>
      <c r="J39" s="103">
        <v>3</v>
      </c>
      <c r="K39" s="103">
        <v>2</v>
      </c>
      <c r="L39" s="103">
        <v>1</v>
      </c>
      <c r="M39" s="103">
        <v>1</v>
      </c>
      <c r="N39" s="103">
        <v>1</v>
      </c>
      <c r="O39" s="103">
        <v>1</v>
      </c>
      <c r="P39" s="103">
        <v>1</v>
      </c>
      <c r="Q39" s="103">
        <v>0</v>
      </c>
      <c r="R39" s="118">
        <v>7</v>
      </c>
      <c r="S39" s="104">
        <v>18</v>
      </c>
      <c r="T39" s="103">
        <v>53.5</v>
      </c>
      <c r="U39" s="103">
        <v>34</v>
      </c>
      <c r="V39" s="126" t="s">
        <v>16</v>
      </c>
    </row>
    <row r="40" spans="1:22" ht="30.75" thickBot="1" x14ac:dyDescent="0.25">
      <c r="A40" s="95">
        <v>25</v>
      </c>
      <c r="B40" s="96" t="s">
        <v>277</v>
      </c>
      <c r="C40" s="97" t="s">
        <v>13</v>
      </c>
      <c r="D40" s="96" t="s">
        <v>98</v>
      </c>
      <c r="E40" s="110">
        <v>6</v>
      </c>
      <c r="F40" s="114">
        <v>6</v>
      </c>
      <c r="G40" s="96" t="s">
        <v>160</v>
      </c>
      <c r="H40" s="108">
        <v>1</v>
      </c>
      <c r="I40" s="103">
        <v>0</v>
      </c>
      <c r="J40" s="103">
        <v>3</v>
      </c>
      <c r="K40" s="103">
        <v>3</v>
      </c>
      <c r="L40" s="103">
        <v>1</v>
      </c>
      <c r="M40" s="103">
        <v>1</v>
      </c>
      <c r="N40" s="103">
        <v>0</v>
      </c>
      <c r="O40" s="103">
        <v>2</v>
      </c>
      <c r="P40" s="103">
        <v>0</v>
      </c>
      <c r="Q40" s="103">
        <v>0</v>
      </c>
      <c r="R40" s="118">
        <v>7</v>
      </c>
      <c r="S40" s="104">
        <v>18</v>
      </c>
      <c r="T40" s="103">
        <v>53.5</v>
      </c>
      <c r="U40" s="103">
        <v>34</v>
      </c>
      <c r="V40" s="126" t="s">
        <v>16</v>
      </c>
    </row>
    <row r="41" spans="1:22" ht="30.75" thickBot="1" x14ac:dyDescent="0.25">
      <c r="A41" s="95">
        <v>26</v>
      </c>
      <c r="B41" s="96" t="s">
        <v>278</v>
      </c>
      <c r="C41" s="97" t="s">
        <v>13</v>
      </c>
      <c r="D41" s="96" t="s">
        <v>98</v>
      </c>
      <c r="E41" s="110">
        <v>6</v>
      </c>
      <c r="F41" s="114">
        <v>6</v>
      </c>
      <c r="G41" s="96" t="s">
        <v>160</v>
      </c>
      <c r="H41" s="108">
        <v>1</v>
      </c>
      <c r="I41" s="103">
        <v>1</v>
      </c>
      <c r="J41" s="103">
        <v>3</v>
      </c>
      <c r="K41" s="103">
        <v>2</v>
      </c>
      <c r="L41" s="103">
        <v>1</v>
      </c>
      <c r="M41" s="103">
        <v>1</v>
      </c>
      <c r="N41" s="103">
        <v>0</v>
      </c>
      <c r="O41" s="103">
        <v>1</v>
      </c>
      <c r="P41" s="103">
        <v>1</v>
      </c>
      <c r="Q41" s="103">
        <v>0</v>
      </c>
      <c r="R41" s="118">
        <v>7</v>
      </c>
      <c r="S41" s="104">
        <v>18</v>
      </c>
      <c r="T41" s="103">
        <v>53.5</v>
      </c>
      <c r="U41" s="103">
        <v>34</v>
      </c>
      <c r="V41" s="126" t="s">
        <v>16</v>
      </c>
    </row>
    <row r="42" spans="1:22" ht="30.75" thickBot="1" x14ac:dyDescent="0.25">
      <c r="A42" s="95">
        <v>27</v>
      </c>
      <c r="B42" s="96" t="s">
        <v>285</v>
      </c>
      <c r="C42" s="97" t="s">
        <v>13</v>
      </c>
      <c r="D42" s="96" t="s">
        <v>98</v>
      </c>
      <c r="E42" s="110">
        <v>6</v>
      </c>
      <c r="F42" s="114">
        <v>6</v>
      </c>
      <c r="G42" s="96" t="s">
        <v>160</v>
      </c>
      <c r="H42" s="108">
        <v>1</v>
      </c>
      <c r="I42" s="103">
        <v>0</v>
      </c>
      <c r="J42" s="103">
        <v>1</v>
      </c>
      <c r="K42" s="103">
        <v>3</v>
      </c>
      <c r="L42" s="103">
        <v>0</v>
      </c>
      <c r="M42" s="103">
        <v>0</v>
      </c>
      <c r="N42" s="103">
        <v>0</v>
      </c>
      <c r="O42" s="103">
        <v>1</v>
      </c>
      <c r="P42" s="103">
        <v>1.5</v>
      </c>
      <c r="Q42" s="103">
        <v>0</v>
      </c>
      <c r="R42" s="118">
        <v>10</v>
      </c>
      <c r="S42" s="104">
        <v>17.5</v>
      </c>
      <c r="T42" s="103">
        <v>53.5</v>
      </c>
      <c r="U42" s="103">
        <v>32</v>
      </c>
      <c r="V42" s="126" t="s">
        <v>16</v>
      </c>
    </row>
    <row r="43" spans="1:22" ht="30.75" thickBot="1" x14ac:dyDescent="0.25">
      <c r="A43" s="95">
        <v>28</v>
      </c>
      <c r="B43" s="96" t="s">
        <v>276</v>
      </c>
      <c r="C43" s="97" t="s">
        <v>13</v>
      </c>
      <c r="D43" s="96" t="s">
        <v>98</v>
      </c>
      <c r="E43" s="110">
        <v>6</v>
      </c>
      <c r="F43" s="114">
        <v>6</v>
      </c>
      <c r="G43" s="96" t="s">
        <v>149</v>
      </c>
      <c r="H43" s="108">
        <v>1</v>
      </c>
      <c r="I43" s="103">
        <v>0</v>
      </c>
      <c r="J43" s="103">
        <v>0</v>
      </c>
      <c r="K43" s="103">
        <v>3</v>
      </c>
      <c r="L43" s="103">
        <v>1</v>
      </c>
      <c r="M43" s="103">
        <v>1</v>
      </c>
      <c r="N43" s="103">
        <v>1</v>
      </c>
      <c r="O43" s="103">
        <v>1</v>
      </c>
      <c r="P43" s="103">
        <v>1.5</v>
      </c>
      <c r="Q43" s="103">
        <v>0</v>
      </c>
      <c r="R43" s="118">
        <v>7</v>
      </c>
      <c r="S43" s="104">
        <v>16.5</v>
      </c>
      <c r="T43" s="103">
        <v>53.5</v>
      </c>
      <c r="U43" s="103">
        <v>31</v>
      </c>
      <c r="V43" s="126" t="s">
        <v>16</v>
      </c>
    </row>
    <row r="44" spans="1:22" ht="30.75" thickBot="1" x14ac:dyDescent="0.25">
      <c r="A44" s="95">
        <v>29</v>
      </c>
      <c r="B44" s="96" t="s">
        <v>286</v>
      </c>
      <c r="C44" s="97" t="s">
        <v>13</v>
      </c>
      <c r="D44" s="96" t="s">
        <v>98</v>
      </c>
      <c r="E44" s="110">
        <v>6</v>
      </c>
      <c r="F44" s="114">
        <v>6</v>
      </c>
      <c r="G44" s="96" t="s">
        <v>160</v>
      </c>
      <c r="H44" s="108">
        <v>1</v>
      </c>
      <c r="I44" s="103">
        <v>0</v>
      </c>
      <c r="J44" s="103">
        <v>1</v>
      </c>
      <c r="K44" s="103">
        <v>5</v>
      </c>
      <c r="L44" s="103">
        <v>0</v>
      </c>
      <c r="M44" s="103">
        <v>0</v>
      </c>
      <c r="N44" s="103">
        <v>0</v>
      </c>
      <c r="O44" s="103">
        <v>1</v>
      </c>
      <c r="P44" s="103">
        <v>1.5</v>
      </c>
      <c r="Q44" s="103">
        <v>0</v>
      </c>
      <c r="R44" s="118">
        <v>7</v>
      </c>
      <c r="S44" s="104">
        <v>16.5</v>
      </c>
      <c r="T44" s="103">
        <v>53.5</v>
      </c>
      <c r="U44" s="103">
        <v>31</v>
      </c>
      <c r="V44" s="126" t="s">
        <v>16</v>
      </c>
    </row>
    <row r="45" spans="1:22" ht="30.75" thickBot="1" x14ac:dyDescent="0.25">
      <c r="A45" s="95">
        <v>30</v>
      </c>
      <c r="B45" s="96" t="s">
        <v>290</v>
      </c>
      <c r="C45" s="97" t="s">
        <v>13</v>
      </c>
      <c r="D45" s="96" t="s">
        <v>98</v>
      </c>
      <c r="E45" s="110">
        <v>6</v>
      </c>
      <c r="F45" s="114">
        <v>6</v>
      </c>
      <c r="G45" s="96" t="s">
        <v>160</v>
      </c>
      <c r="H45" s="108">
        <v>1</v>
      </c>
      <c r="I45" s="103">
        <v>0</v>
      </c>
      <c r="J45" s="103">
        <v>0</v>
      </c>
      <c r="K45" s="103">
        <v>5</v>
      </c>
      <c r="L45" s="103">
        <v>1</v>
      </c>
      <c r="M45" s="103">
        <v>1</v>
      </c>
      <c r="N45" s="103">
        <v>1</v>
      </c>
      <c r="O45" s="103">
        <v>1</v>
      </c>
      <c r="P45" s="103">
        <v>1.5</v>
      </c>
      <c r="Q45" s="103">
        <v>0</v>
      </c>
      <c r="R45" s="118">
        <v>5</v>
      </c>
      <c r="S45" s="104">
        <v>16.5</v>
      </c>
      <c r="T45" s="103">
        <v>53.5</v>
      </c>
      <c r="U45" s="103">
        <v>31</v>
      </c>
      <c r="V45" s="126" t="s">
        <v>16</v>
      </c>
    </row>
    <row r="46" spans="1:22" ht="30.75" thickBot="1" x14ac:dyDescent="0.25">
      <c r="A46" s="95">
        <v>31</v>
      </c>
      <c r="B46" s="96" t="s">
        <v>192</v>
      </c>
      <c r="C46" s="97" t="s">
        <v>13</v>
      </c>
      <c r="D46" s="96" t="s">
        <v>98</v>
      </c>
      <c r="E46" s="110">
        <v>6</v>
      </c>
      <c r="F46" s="114">
        <v>6</v>
      </c>
      <c r="G46" s="96" t="s">
        <v>193</v>
      </c>
      <c r="H46" s="108">
        <v>1</v>
      </c>
      <c r="I46" s="103">
        <v>0</v>
      </c>
      <c r="J46" s="103">
        <v>1</v>
      </c>
      <c r="K46" s="103">
        <v>3</v>
      </c>
      <c r="L46" s="103">
        <v>1</v>
      </c>
      <c r="M46" s="103">
        <v>2</v>
      </c>
      <c r="N46" s="103">
        <v>0</v>
      </c>
      <c r="O46" s="103">
        <v>0</v>
      </c>
      <c r="P46" s="103">
        <v>1.5</v>
      </c>
      <c r="Q46" s="103">
        <v>2</v>
      </c>
      <c r="R46" s="118">
        <v>5</v>
      </c>
      <c r="S46" s="102">
        <v>15.5</v>
      </c>
      <c r="T46" s="103">
        <v>53.5</v>
      </c>
      <c r="U46" s="103">
        <v>29</v>
      </c>
      <c r="V46" s="126" t="s">
        <v>16</v>
      </c>
    </row>
    <row r="47" spans="1:22" ht="30.75" thickBot="1" x14ac:dyDescent="0.25">
      <c r="A47" s="95">
        <v>32</v>
      </c>
      <c r="B47" s="96" t="s">
        <v>272</v>
      </c>
      <c r="C47" s="97" t="s">
        <v>13</v>
      </c>
      <c r="D47" s="96" t="s">
        <v>98</v>
      </c>
      <c r="E47" s="110">
        <v>6</v>
      </c>
      <c r="F47" s="114">
        <v>6</v>
      </c>
      <c r="G47" s="96" t="s">
        <v>149</v>
      </c>
      <c r="H47" s="108">
        <v>1</v>
      </c>
      <c r="I47" s="103">
        <v>1</v>
      </c>
      <c r="J47" s="103">
        <v>0</v>
      </c>
      <c r="K47" s="103">
        <v>3</v>
      </c>
      <c r="L47" s="103">
        <v>1</v>
      </c>
      <c r="M47" s="103">
        <v>1</v>
      </c>
      <c r="N47" s="103">
        <v>0</v>
      </c>
      <c r="O47" s="103">
        <v>0</v>
      </c>
      <c r="P47" s="103">
        <v>1.5</v>
      </c>
      <c r="Q47" s="103">
        <v>0</v>
      </c>
      <c r="R47" s="118">
        <v>7</v>
      </c>
      <c r="S47" s="104">
        <v>15.5</v>
      </c>
      <c r="T47" s="103">
        <v>53.5</v>
      </c>
      <c r="U47" s="103">
        <v>29</v>
      </c>
      <c r="V47" s="126" t="s">
        <v>16</v>
      </c>
    </row>
    <row r="48" spans="1:22" ht="30.75" thickBot="1" x14ac:dyDescent="0.25">
      <c r="A48" s="95">
        <v>33</v>
      </c>
      <c r="B48" s="96" t="s">
        <v>289</v>
      </c>
      <c r="C48" s="97" t="s">
        <v>13</v>
      </c>
      <c r="D48" s="96" t="s">
        <v>98</v>
      </c>
      <c r="E48" s="110">
        <v>6</v>
      </c>
      <c r="F48" s="114">
        <v>6</v>
      </c>
      <c r="G48" s="96" t="s">
        <v>160</v>
      </c>
      <c r="H48" s="108">
        <v>1</v>
      </c>
      <c r="I48" s="103">
        <v>0</v>
      </c>
      <c r="J48" s="103">
        <v>0</v>
      </c>
      <c r="K48" s="103">
        <v>3</v>
      </c>
      <c r="L48" s="103">
        <v>1</v>
      </c>
      <c r="M48" s="103">
        <v>1</v>
      </c>
      <c r="N48" s="103">
        <v>0</v>
      </c>
      <c r="O48" s="103">
        <v>1</v>
      </c>
      <c r="P48" s="103">
        <v>1.5</v>
      </c>
      <c r="Q48" s="103">
        <v>0</v>
      </c>
      <c r="R48" s="118">
        <v>7</v>
      </c>
      <c r="S48" s="104">
        <v>15.5</v>
      </c>
      <c r="T48" s="103">
        <v>53.5</v>
      </c>
      <c r="U48" s="103">
        <v>29</v>
      </c>
      <c r="V48" s="126" t="s">
        <v>16</v>
      </c>
    </row>
    <row r="49" spans="1:22" ht="30.75" thickBot="1" x14ac:dyDescent="0.25">
      <c r="A49" s="95">
        <v>34</v>
      </c>
      <c r="B49" s="96" t="s">
        <v>297</v>
      </c>
      <c r="C49" s="97" t="s">
        <v>13</v>
      </c>
      <c r="D49" s="96" t="s">
        <v>98</v>
      </c>
      <c r="E49" s="110">
        <v>6</v>
      </c>
      <c r="F49" s="114">
        <v>6</v>
      </c>
      <c r="G49" s="96" t="s">
        <v>160</v>
      </c>
      <c r="H49" s="108">
        <v>0</v>
      </c>
      <c r="I49" s="103">
        <v>0</v>
      </c>
      <c r="J49" s="103">
        <v>0</v>
      </c>
      <c r="K49" s="103">
        <v>5</v>
      </c>
      <c r="L49" s="103">
        <v>0</v>
      </c>
      <c r="M49" s="103">
        <v>1</v>
      </c>
      <c r="N49" s="103">
        <v>0</v>
      </c>
      <c r="O49" s="103">
        <v>1</v>
      </c>
      <c r="P49" s="103">
        <v>1.5</v>
      </c>
      <c r="Q49" s="103">
        <v>0</v>
      </c>
      <c r="R49" s="118">
        <v>7</v>
      </c>
      <c r="S49" s="104">
        <v>15.5</v>
      </c>
      <c r="T49" s="103">
        <v>53.5</v>
      </c>
      <c r="U49" s="103">
        <v>29</v>
      </c>
      <c r="V49" s="126" t="s">
        <v>16</v>
      </c>
    </row>
    <row r="50" spans="1:22" ht="30.75" thickBot="1" x14ac:dyDescent="0.25">
      <c r="A50" s="95">
        <v>35</v>
      </c>
      <c r="B50" s="96" t="s">
        <v>287</v>
      </c>
      <c r="C50" s="97" t="s">
        <v>13</v>
      </c>
      <c r="D50" s="96" t="s">
        <v>98</v>
      </c>
      <c r="E50" s="110">
        <v>6</v>
      </c>
      <c r="F50" s="114">
        <v>6</v>
      </c>
      <c r="G50" s="96" t="s">
        <v>160</v>
      </c>
      <c r="H50" s="108">
        <v>0</v>
      </c>
      <c r="I50" s="103">
        <v>0</v>
      </c>
      <c r="J50" s="103">
        <v>0</v>
      </c>
      <c r="K50" s="103">
        <v>5</v>
      </c>
      <c r="L50" s="103">
        <v>0</v>
      </c>
      <c r="M50" s="103">
        <v>1</v>
      </c>
      <c r="N50" s="103">
        <v>0</v>
      </c>
      <c r="O50" s="103">
        <v>2</v>
      </c>
      <c r="P50" s="103">
        <v>0</v>
      </c>
      <c r="Q50" s="103">
        <v>0</v>
      </c>
      <c r="R50" s="118">
        <v>7</v>
      </c>
      <c r="S50" s="104">
        <v>15</v>
      </c>
      <c r="T50" s="103">
        <v>53.5</v>
      </c>
      <c r="U50" s="103">
        <v>28</v>
      </c>
      <c r="V50" s="126" t="s">
        <v>16</v>
      </c>
    </row>
    <row r="51" spans="1:22" ht="30.75" thickBot="1" x14ac:dyDescent="0.25">
      <c r="A51" s="95">
        <v>36</v>
      </c>
      <c r="B51" s="96" t="s">
        <v>103</v>
      </c>
      <c r="C51" s="97" t="s">
        <v>13</v>
      </c>
      <c r="D51" s="96" t="s">
        <v>98</v>
      </c>
      <c r="E51" s="110">
        <v>6</v>
      </c>
      <c r="F51" s="114">
        <v>6</v>
      </c>
      <c r="G51" s="96" t="s">
        <v>99</v>
      </c>
      <c r="H51" s="108">
        <v>0</v>
      </c>
      <c r="I51" s="103">
        <v>0</v>
      </c>
      <c r="J51" s="103">
        <v>0</v>
      </c>
      <c r="K51" s="103">
        <v>3</v>
      </c>
      <c r="L51" s="103">
        <v>1</v>
      </c>
      <c r="M51" s="103">
        <v>1</v>
      </c>
      <c r="N51" s="103">
        <v>0</v>
      </c>
      <c r="O51" s="103">
        <v>1</v>
      </c>
      <c r="P51" s="103">
        <v>1.5</v>
      </c>
      <c r="Q51" s="103">
        <v>2</v>
      </c>
      <c r="R51" s="121">
        <v>5</v>
      </c>
      <c r="S51" s="102">
        <v>14.5</v>
      </c>
      <c r="T51" s="103">
        <v>53.5</v>
      </c>
      <c r="U51" s="106">
        <v>27</v>
      </c>
      <c r="V51" s="126" t="s">
        <v>16</v>
      </c>
    </row>
    <row r="52" spans="1:22" ht="30.75" thickBot="1" x14ac:dyDescent="0.25">
      <c r="A52" s="95">
        <v>37</v>
      </c>
      <c r="B52" s="96" t="s">
        <v>104</v>
      </c>
      <c r="C52" s="97" t="s">
        <v>13</v>
      </c>
      <c r="D52" s="96" t="s">
        <v>98</v>
      </c>
      <c r="E52" s="110">
        <v>6</v>
      </c>
      <c r="F52" s="114">
        <v>6</v>
      </c>
      <c r="G52" s="96" t="s">
        <v>99</v>
      </c>
      <c r="H52" s="108">
        <v>1</v>
      </c>
      <c r="I52" s="103">
        <v>0</v>
      </c>
      <c r="J52" s="103">
        <v>1</v>
      </c>
      <c r="K52" s="103">
        <v>2</v>
      </c>
      <c r="L52" s="103">
        <v>1</v>
      </c>
      <c r="M52" s="103">
        <v>1</v>
      </c>
      <c r="N52" s="103">
        <v>0</v>
      </c>
      <c r="O52" s="103">
        <v>2</v>
      </c>
      <c r="P52" s="103">
        <v>1.5</v>
      </c>
      <c r="Q52" s="103">
        <v>0</v>
      </c>
      <c r="R52" s="119">
        <v>5</v>
      </c>
      <c r="S52" s="102">
        <v>14.5</v>
      </c>
      <c r="T52" s="103">
        <v>53.5</v>
      </c>
      <c r="U52" s="106">
        <v>27</v>
      </c>
      <c r="V52" s="126" t="s">
        <v>16</v>
      </c>
    </row>
    <row r="53" spans="1:22" ht="30.75" thickBot="1" x14ac:dyDescent="0.25">
      <c r="A53" s="95">
        <v>38</v>
      </c>
      <c r="B53" s="96" t="s">
        <v>295</v>
      </c>
      <c r="C53" s="97" t="s">
        <v>13</v>
      </c>
      <c r="D53" s="96" t="s">
        <v>98</v>
      </c>
      <c r="E53" s="110">
        <v>6</v>
      </c>
      <c r="F53" s="114">
        <v>6</v>
      </c>
      <c r="G53" s="96" t="s">
        <v>160</v>
      </c>
      <c r="H53" s="108">
        <v>1</v>
      </c>
      <c r="I53" s="103">
        <v>0</v>
      </c>
      <c r="J53" s="103">
        <v>0</v>
      </c>
      <c r="K53" s="103">
        <v>2</v>
      </c>
      <c r="L53" s="103">
        <v>0</v>
      </c>
      <c r="M53" s="103">
        <v>0</v>
      </c>
      <c r="N53" s="103">
        <v>1</v>
      </c>
      <c r="O53" s="103">
        <v>0</v>
      </c>
      <c r="P53" s="103">
        <v>1.5</v>
      </c>
      <c r="Q53" s="103">
        <v>2</v>
      </c>
      <c r="R53" s="118">
        <v>7</v>
      </c>
      <c r="S53" s="104">
        <v>14.5</v>
      </c>
      <c r="T53" s="103">
        <v>53.5</v>
      </c>
      <c r="U53" s="103">
        <v>27</v>
      </c>
      <c r="V53" s="126" t="s">
        <v>16</v>
      </c>
    </row>
    <row r="54" spans="1:22" ht="30.75" thickBot="1" x14ac:dyDescent="0.25">
      <c r="A54" s="95">
        <v>39</v>
      </c>
      <c r="B54" s="96" t="s">
        <v>280</v>
      </c>
      <c r="C54" s="97" t="s">
        <v>13</v>
      </c>
      <c r="D54" s="96" t="s">
        <v>98</v>
      </c>
      <c r="E54" s="110">
        <v>6</v>
      </c>
      <c r="F54" s="114">
        <v>6</v>
      </c>
      <c r="G54" s="96" t="s">
        <v>160</v>
      </c>
      <c r="H54" s="108">
        <v>1</v>
      </c>
      <c r="I54" s="103">
        <v>0</v>
      </c>
      <c r="J54" s="103">
        <v>0</v>
      </c>
      <c r="K54" s="103">
        <v>1</v>
      </c>
      <c r="L54" s="103">
        <v>1</v>
      </c>
      <c r="M54" s="103">
        <v>1</v>
      </c>
      <c r="N54" s="103">
        <v>0</v>
      </c>
      <c r="O54" s="103">
        <v>1</v>
      </c>
      <c r="P54" s="103">
        <v>1.5</v>
      </c>
      <c r="Q54" s="103">
        <v>2</v>
      </c>
      <c r="R54" s="118">
        <v>5</v>
      </c>
      <c r="S54" s="104">
        <v>13.5</v>
      </c>
      <c r="T54" s="103">
        <v>53.5</v>
      </c>
      <c r="U54" s="103">
        <v>25</v>
      </c>
      <c r="V54" s="126" t="s">
        <v>16</v>
      </c>
    </row>
    <row r="55" spans="1:22" ht="30.75" thickBot="1" x14ac:dyDescent="0.25">
      <c r="A55" s="95">
        <v>40</v>
      </c>
      <c r="B55" s="96" t="s">
        <v>293</v>
      </c>
      <c r="C55" s="97" t="s">
        <v>13</v>
      </c>
      <c r="D55" s="96" t="s">
        <v>98</v>
      </c>
      <c r="E55" s="110">
        <v>6</v>
      </c>
      <c r="F55" s="114">
        <v>6</v>
      </c>
      <c r="G55" s="96" t="s">
        <v>160</v>
      </c>
      <c r="H55" s="108">
        <v>1</v>
      </c>
      <c r="I55" s="103">
        <v>0</v>
      </c>
      <c r="J55" s="103">
        <v>2</v>
      </c>
      <c r="K55" s="103">
        <v>2</v>
      </c>
      <c r="L55" s="103">
        <v>1</v>
      </c>
      <c r="M55" s="103">
        <v>1</v>
      </c>
      <c r="N55" s="103">
        <v>0</v>
      </c>
      <c r="O55" s="103">
        <v>0</v>
      </c>
      <c r="P55" s="103">
        <v>1.5</v>
      </c>
      <c r="Q55" s="103">
        <v>0</v>
      </c>
      <c r="R55" s="118">
        <v>5</v>
      </c>
      <c r="S55" s="104">
        <v>13.5</v>
      </c>
      <c r="T55" s="103">
        <v>53.5</v>
      </c>
      <c r="U55" s="103">
        <v>25</v>
      </c>
      <c r="V55" s="126" t="s">
        <v>16</v>
      </c>
    </row>
    <row r="56" spans="1:22" ht="30.75" thickBot="1" x14ac:dyDescent="0.25">
      <c r="A56" s="95">
        <v>41</v>
      </c>
      <c r="B56" s="96" t="s">
        <v>284</v>
      </c>
      <c r="C56" s="97" t="s">
        <v>13</v>
      </c>
      <c r="D56" s="96" t="s">
        <v>98</v>
      </c>
      <c r="E56" s="110">
        <v>6</v>
      </c>
      <c r="F56" s="114">
        <v>6</v>
      </c>
      <c r="G56" s="96" t="s">
        <v>160</v>
      </c>
      <c r="H56" s="108">
        <v>1</v>
      </c>
      <c r="I56" s="103">
        <v>1</v>
      </c>
      <c r="J56" s="103">
        <v>0</v>
      </c>
      <c r="K56" s="103">
        <v>1</v>
      </c>
      <c r="L56" s="103">
        <v>0</v>
      </c>
      <c r="M56" s="103">
        <v>1</v>
      </c>
      <c r="N56" s="103">
        <v>0</v>
      </c>
      <c r="O56" s="103">
        <v>1</v>
      </c>
      <c r="P56" s="103">
        <v>1</v>
      </c>
      <c r="Q56" s="103">
        <v>0</v>
      </c>
      <c r="R56" s="118">
        <v>7</v>
      </c>
      <c r="S56" s="104">
        <v>13</v>
      </c>
      <c r="T56" s="103">
        <v>53.5</v>
      </c>
      <c r="U56" s="103">
        <v>24</v>
      </c>
      <c r="V56" s="126" t="s">
        <v>16</v>
      </c>
    </row>
    <row r="57" spans="1:22" ht="30.75" thickBot="1" x14ac:dyDescent="0.25">
      <c r="A57" s="95">
        <v>42</v>
      </c>
      <c r="B57" s="96" t="s">
        <v>274</v>
      </c>
      <c r="C57" s="97" t="s">
        <v>13</v>
      </c>
      <c r="D57" s="96" t="s">
        <v>98</v>
      </c>
      <c r="E57" s="110">
        <v>6</v>
      </c>
      <c r="F57" s="114">
        <v>6</v>
      </c>
      <c r="G57" s="96" t="s">
        <v>149</v>
      </c>
      <c r="H57" s="108">
        <v>1</v>
      </c>
      <c r="I57" s="103">
        <v>0</v>
      </c>
      <c r="J57" s="103">
        <v>1</v>
      </c>
      <c r="K57" s="103">
        <v>1</v>
      </c>
      <c r="L57" s="103">
        <v>1</v>
      </c>
      <c r="M57" s="103">
        <v>1</v>
      </c>
      <c r="N57" s="103">
        <v>0</v>
      </c>
      <c r="O57" s="103">
        <v>0</v>
      </c>
      <c r="P57" s="103">
        <v>1.5</v>
      </c>
      <c r="Q57" s="103">
        <v>0</v>
      </c>
      <c r="R57" s="118">
        <v>5</v>
      </c>
      <c r="S57" s="104">
        <v>11.5</v>
      </c>
      <c r="T57" s="103">
        <v>53.5</v>
      </c>
      <c r="U57" s="103">
        <v>21</v>
      </c>
      <c r="V57" s="126" t="s">
        <v>16</v>
      </c>
    </row>
    <row r="58" spans="1:22" ht="30.75" thickBot="1" x14ac:dyDescent="0.25">
      <c r="A58" s="95">
        <v>43</v>
      </c>
      <c r="B58" s="96" t="s">
        <v>105</v>
      </c>
      <c r="C58" s="97" t="s">
        <v>13</v>
      </c>
      <c r="D58" s="96" t="s">
        <v>98</v>
      </c>
      <c r="E58" s="110">
        <v>6</v>
      </c>
      <c r="F58" s="114">
        <v>6</v>
      </c>
      <c r="G58" s="96" t="s">
        <v>99</v>
      </c>
      <c r="H58" s="108">
        <v>1</v>
      </c>
      <c r="I58" s="103">
        <v>3</v>
      </c>
      <c r="J58" s="103">
        <v>2</v>
      </c>
      <c r="K58" s="103">
        <v>1</v>
      </c>
      <c r="L58" s="103">
        <v>0</v>
      </c>
      <c r="M58" s="103">
        <v>1</v>
      </c>
      <c r="N58" s="103">
        <v>0</v>
      </c>
      <c r="O58" s="103">
        <v>1</v>
      </c>
      <c r="P58" s="103">
        <v>1.5</v>
      </c>
      <c r="Q58" s="103">
        <v>0</v>
      </c>
      <c r="R58" s="119">
        <v>0</v>
      </c>
      <c r="S58" s="102">
        <v>10.5</v>
      </c>
      <c r="T58" s="103">
        <v>53.5</v>
      </c>
      <c r="U58" s="106">
        <v>19</v>
      </c>
      <c r="V58" s="126" t="s">
        <v>16</v>
      </c>
    </row>
    <row r="59" spans="1:22" ht="30.75" thickBot="1" x14ac:dyDescent="0.25">
      <c r="A59" s="95">
        <v>44</v>
      </c>
      <c r="B59" s="96" t="s">
        <v>288</v>
      </c>
      <c r="C59" s="97" t="s">
        <v>13</v>
      </c>
      <c r="D59" s="96" t="s">
        <v>98</v>
      </c>
      <c r="E59" s="110">
        <v>6</v>
      </c>
      <c r="F59" s="114">
        <v>6</v>
      </c>
      <c r="G59" s="96" t="s">
        <v>160</v>
      </c>
      <c r="H59" s="108">
        <v>1</v>
      </c>
      <c r="I59" s="103">
        <v>1</v>
      </c>
      <c r="J59" s="103">
        <v>3</v>
      </c>
      <c r="K59" s="103">
        <v>2</v>
      </c>
      <c r="L59" s="103">
        <v>1</v>
      </c>
      <c r="M59" s="103">
        <v>1</v>
      </c>
      <c r="N59" s="103">
        <v>0</v>
      </c>
      <c r="O59" s="103">
        <v>1</v>
      </c>
      <c r="P59" s="103">
        <v>0</v>
      </c>
      <c r="Q59" s="103">
        <v>0</v>
      </c>
      <c r="R59" s="118">
        <v>0</v>
      </c>
      <c r="S59" s="104">
        <v>10</v>
      </c>
      <c r="T59" s="103">
        <v>53.5</v>
      </c>
      <c r="U59" s="103">
        <v>19</v>
      </c>
      <c r="V59" s="126" t="s">
        <v>16</v>
      </c>
    </row>
    <row r="60" spans="1:22" ht="30.75" thickBot="1" x14ac:dyDescent="0.25">
      <c r="A60" s="95">
        <v>45</v>
      </c>
      <c r="B60" s="96" t="s">
        <v>106</v>
      </c>
      <c r="C60" s="97" t="s">
        <v>13</v>
      </c>
      <c r="D60" s="96" t="s">
        <v>98</v>
      </c>
      <c r="E60" s="110">
        <v>6</v>
      </c>
      <c r="F60" s="114">
        <v>6</v>
      </c>
      <c r="G60" s="96" t="s">
        <v>99</v>
      </c>
      <c r="H60" s="108">
        <v>0</v>
      </c>
      <c r="I60" s="103">
        <v>0</v>
      </c>
      <c r="J60" s="103">
        <v>1</v>
      </c>
      <c r="K60" s="103">
        <v>3</v>
      </c>
      <c r="L60" s="103">
        <v>1</v>
      </c>
      <c r="M60" s="103">
        <v>1</v>
      </c>
      <c r="N60" s="103">
        <v>0</v>
      </c>
      <c r="O60" s="103">
        <v>2</v>
      </c>
      <c r="P60" s="103">
        <v>1.5</v>
      </c>
      <c r="Q60" s="103">
        <v>0</v>
      </c>
      <c r="R60" s="118">
        <v>0</v>
      </c>
      <c r="S60" s="102">
        <v>9.5</v>
      </c>
      <c r="T60" s="103">
        <v>53.5</v>
      </c>
      <c r="U60" s="106">
        <v>18</v>
      </c>
      <c r="V60" s="126" t="s">
        <v>16</v>
      </c>
    </row>
    <row r="61" spans="1:22" ht="30.75" thickBot="1" x14ac:dyDescent="0.25">
      <c r="A61" s="95">
        <v>46</v>
      </c>
      <c r="B61" s="96" t="s">
        <v>107</v>
      </c>
      <c r="C61" s="97" t="s">
        <v>13</v>
      </c>
      <c r="D61" s="96" t="s">
        <v>98</v>
      </c>
      <c r="E61" s="110">
        <v>6</v>
      </c>
      <c r="F61" s="114">
        <v>6</v>
      </c>
      <c r="G61" s="96" t="s">
        <v>99</v>
      </c>
      <c r="H61" s="108">
        <v>1</v>
      </c>
      <c r="I61" s="103">
        <v>0</v>
      </c>
      <c r="J61" s="103">
        <v>0</v>
      </c>
      <c r="K61" s="103">
        <v>5</v>
      </c>
      <c r="L61" s="103">
        <v>0</v>
      </c>
      <c r="M61" s="103">
        <v>1</v>
      </c>
      <c r="N61" s="103">
        <v>0</v>
      </c>
      <c r="O61" s="103">
        <v>1</v>
      </c>
      <c r="P61" s="103">
        <v>1.5</v>
      </c>
      <c r="Q61" s="103">
        <v>0</v>
      </c>
      <c r="R61" s="119">
        <v>0</v>
      </c>
      <c r="S61" s="102">
        <v>9.5</v>
      </c>
      <c r="T61" s="103">
        <v>53.5</v>
      </c>
      <c r="U61" s="106">
        <v>18</v>
      </c>
      <c r="V61" s="126" t="s">
        <v>16</v>
      </c>
    </row>
    <row r="62" spans="1:22" ht="30.75" thickBot="1" x14ac:dyDescent="0.25">
      <c r="A62" s="95">
        <v>47</v>
      </c>
      <c r="B62" s="96" t="s">
        <v>291</v>
      </c>
      <c r="C62" s="97" t="s">
        <v>13</v>
      </c>
      <c r="D62" s="96" t="s">
        <v>98</v>
      </c>
      <c r="E62" s="110">
        <v>6</v>
      </c>
      <c r="F62" s="114">
        <v>6</v>
      </c>
      <c r="G62" s="96" t="s">
        <v>160</v>
      </c>
      <c r="H62" s="108">
        <v>1</v>
      </c>
      <c r="I62" s="103">
        <v>1</v>
      </c>
      <c r="J62" s="103">
        <v>2</v>
      </c>
      <c r="K62" s="103">
        <v>1</v>
      </c>
      <c r="L62" s="103">
        <v>1</v>
      </c>
      <c r="M62" s="103">
        <v>1</v>
      </c>
      <c r="N62" s="103">
        <v>0</v>
      </c>
      <c r="O62" s="103">
        <v>1</v>
      </c>
      <c r="P62" s="103">
        <v>1</v>
      </c>
      <c r="Q62" s="103">
        <v>0</v>
      </c>
      <c r="R62" s="118">
        <v>0</v>
      </c>
      <c r="S62" s="104">
        <v>9</v>
      </c>
      <c r="T62" s="103">
        <v>53.5</v>
      </c>
      <c r="U62" s="103">
        <v>17</v>
      </c>
      <c r="V62" s="126" t="s">
        <v>16</v>
      </c>
    </row>
    <row r="63" spans="1:22" ht="30.75" thickBot="1" x14ac:dyDescent="0.25">
      <c r="A63" s="95">
        <v>48</v>
      </c>
      <c r="B63" s="96" t="s">
        <v>298</v>
      </c>
      <c r="C63" s="97" t="s">
        <v>13</v>
      </c>
      <c r="D63" s="96" t="s">
        <v>98</v>
      </c>
      <c r="E63" s="110">
        <v>6</v>
      </c>
      <c r="F63" s="114">
        <v>6</v>
      </c>
      <c r="G63" s="96" t="s">
        <v>160</v>
      </c>
      <c r="H63" s="108">
        <v>1</v>
      </c>
      <c r="I63" s="103">
        <v>0</v>
      </c>
      <c r="J63" s="103">
        <v>0</v>
      </c>
      <c r="K63" s="103">
        <v>3</v>
      </c>
      <c r="L63" s="103">
        <v>1</v>
      </c>
      <c r="M63" s="103">
        <v>1</v>
      </c>
      <c r="N63" s="103">
        <v>0</v>
      </c>
      <c r="O63" s="103">
        <v>1</v>
      </c>
      <c r="P63" s="103">
        <v>1.5</v>
      </c>
      <c r="Q63" s="103">
        <v>0</v>
      </c>
      <c r="R63" s="118">
        <v>0</v>
      </c>
      <c r="S63" s="104">
        <v>8.5</v>
      </c>
      <c r="T63" s="103">
        <v>53.5</v>
      </c>
      <c r="U63" s="103">
        <v>16</v>
      </c>
      <c r="V63" s="126" t="s">
        <v>16</v>
      </c>
    </row>
    <row r="64" spans="1:22" ht="30.75" thickBot="1" x14ac:dyDescent="0.25">
      <c r="A64" s="95">
        <v>49</v>
      </c>
      <c r="B64" s="98" t="s">
        <v>191</v>
      </c>
      <c r="C64" s="99" t="s">
        <v>13</v>
      </c>
      <c r="D64" s="98" t="s">
        <v>98</v>
      </c>
      <c r="E64" s="111">
        <v>6</v>
      </c>
      <c r="F64" s="115">
        <v>6</v>
      </c>
      <c r="G64" s="98" t="s">
        <v>193</v>
      </c>
      <c r="H64" s="108">
        <v>1</v>
      </c>
      <c r="I64" s="103">
        <v>0</v>
      </c>
      <c r="J64" s="103">
        <v>0</v>
      </c>
      <c r="K64" s="103">
        <v>1</v>
      </c>
      <c r="L64" s="103">
        <v>1</v>
      </c>
      <c r="M64" s="103">
        <v>1</v>
      </c>
      <c r="N64" s="103">
        <v>0</v>
      </c>
      <c r="O64" s="103">
        <v>0</v>
      </c>
      <c r="P64" s="103">
        <v>1.5</v>
      </c>
      <c r="Q64" s="103">
        <v>2</v>
      </c>
      <c r="R64" s="118">
        <v>0</v>
      </c>
      <c r="S64" s="102">
        <v>7.5</v>
      </c>
      <c r="T64" s="103">
        <v>53.5</v>
      </c>
      <c r="U64" s="103">
        <v>14</v>
      </c>
      <c r="V64" s="126" t="s">
        <v>16</v>
      </c>
    </row>
    <row r="65" spans="1:22" ht="30.75" thickBot="1" x14ac:dyDescent="0.25">
      <c r="A65" s="95">
        <v>50</v>
      </c>
      <c r="B65" s="96" t="s">
        <v>281</v>
      </c>
      <c r="C65" s="100" t="s">
        <v>13</v>
      </c>
      <c r="D65" s="96" t="s">
        <v>98</v>
      </c>
      <c r="E65" s="112">
        <v>6</v>
      </c>
      <c r="F65" s="116">
        <v>6</v>
      </c>
      <c r="G65" s="96" t="s">
        <v>160</v>
      </c>
      <c r="H65" s="108">
        <v>1</v>
      </c>
      <c r="I65" s="103">
        <v>0</v>
      </c>
      <c r="J65" s="103">
        <v>0</v>
      </c>
      <c r="K65" s="103">
        <v>1</v>
      </c>
      <c r="L65" s="103">
        <v>1</v>
      </c>
      <c r="M65" s="103">
        <v>1</v>
      </c>
      <c r="N65" s="103">
        <v>0</v>
      </c>
      <c r="O65" s="103">
        <v>1</v>
      </c>
      <c r="P65" s="103">
        <v>0</v>
      </c>
      <c r="Q65" s="103">
        <v>2</v>
      </c>
      <c r="R65" s="118">
        <v>0</v>
      </c>
      <c r="S65" s="124">
        <v>7</v>
      </c>
      <c r="T65" s="105">
        <v>53.5</v>
      </c>
      <c r="U65" s="105">
        <v>13</v>
      </c>
      <c r="V65" s="127" t="s">
        <v>16</v>
      </c>
    </row>
    <row r="69" spans="1:22" ht="15" x14ac:dyDescent="0.25">
      <c r="C69" s="146" t="s">
        <v>303</v>
      </c>
    </row>
    <row r="70" spans="1:22" ht="15" x14ac:dyDescent="0.25">
      <c r="C70" s="146"/>
    </row>
    <row r="71" spans="1:22" ht="15" x14ac:dyDescent="0.25">
      <c r="C71" s="146" t="s">
        <v>71</v>
      </c>
    </row>
    <row r="72" spans="1:22" ht="15" x14ac:dyDescent="0.25">
      <c r="C72" s="146" t="s">
        <v>304</v>
      </c>
    </row>
    <row r="73" spans="1:22" ht="15" x14ac:dyDescent="0.25">
      <c r="C73" s="146" t="s">
        <v>305</v>
      </c>
    </row>
    <row r="74" spans="1:22" ht="15" x14ac:dyDescent="0.25">
      <c r="C74" s="146" t="s">
        <v>66</v>
      </c>
    </row>
    <row r="75" spans="1:22" ht="15" x14ac:dyDescent="0.25">
      <c r="C75" s="146" t="s">
        <v>306</v>
      </c>
    </row>
    <row r="76" spans="1:22" ht="15" x14ac:dyDescent="0.25">
      <c r="C76" s="146" t="s">
        <v>55</v>
      </c>
    </row>
  </sheetData>
  <mergeCells count="11">
    <mergeCell ref="A7:O7"/>
    <mergeCell ref="A1:U1"/>
    <mergeCell ref="A3:U3"/>
    <mergeCell ref="A4:U4"/>
    <mergeCell ref="A5:U5"/>
    <mergeCell ref="A6:U6"/>
    <mergeCell ref="A8:U8"/>
    <mergeCell ref="A9:U9"/>
    <mergeCell ref="A10:U10"/>
    <mergeCell ref="A11:H11"/>
    <mergeCell ref="A13:O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6"/>
  <sheetViews>
    <sheetView zoomScale="90" zoomScaleNormal="90" workbookViewId="0">
      <selection activeCell="P15" sqref="P15"/>
    </sheetView>
  </sheetViews>
  <sheetFormatPr defaultRowHeight="12" x14ac:dyDescent="0.2"/>
  <cols>
    <col min="1" max="1" width="6.5" customWidth="1"/>
    <col min="2" max="2" width="13.83203125" customWidth="1"/>
    <col min="3" max="3" width="20.83203125" customWidth="1"/>
    <col min="4" max="4" width="24.6640625" customWidth="1"/>
    <col min="5" max="5" width="24.83203125" customWidth="1"/>
    <col min="6" max="6" width="14.5" customWidth="1"/>
    <col min="7" max="7" width="20.83203125" customWidth="1"/>
    <col min="8" max="8" width="11.5" customWidth="1"/>
    <col min="9" max="10" width="12.6640625" customWidth="1"/>
    <col min="11" max="11" width="19" customWidth="1"/>
    <col min="12" max="12" width="21.83203125" customWidth="1"/>
    <col min="13" max="13" width="8.1640625" customWidth="1"/>
    <col min="14" max="14" width="11.33203125" customWidth="1"/>
    <col min="15" max="15" width="17.6640625" customWidth="1"/>
    <col min="16" max="16" width="22.5" customWidth="1"/>
    <col min="17" max="17" width="22.1640625" customWidth="1"/>
    <col min="18" max="18" width="17.33203125" customWidth="1"/>
  </cols>
  <sheetData>
    <row r="1" spans="1:18" ht="15" customHeight="1" x14ac:dyDescent="0.2">
      <c r="A1" s="161" t="s">
        <v>108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"/>
      <c r="N1" s="1"/>
      <c r="O1" s="1"/>
      <c r="P1" s="1"/>
      <c r="Q1" s="1"/>
      <c r="R1" s="1"/>
    </row>
    <row r="2" spans="1:18" ht="15" x14ac:dyDescent="0.2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5"/>
      <c r="N2" s="6"/>
      <c r="O2" s="7"/>
      <c r="P2" s="7"/>
      <c r="Q2" s="7"/>
      <c r="R2" s="8"/>
    </row>
    <row r="3" spans="1:18" ht="14.25" x14ac:dyDescent="0.2">
      <c r="A3" s="162" t="s">
        <v>257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5"/>
      <c r="N3" s="6"/>
      <c r="O3" s="7"/>
      <c r="P3" s="7"/>
      <c r="Q3" s="7"/>
      <c r="R3" s="8"/>
    </row>
    <row r="4" spans="1:18" ht="14.25" x14ac:dyDescent="0.2">
      <c r="A4" s="162" t="s">
        <v>144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5"/>
      <c r="N4" s="6"/>
      <c r="O4" s="6"/>
      <c r="P4" s="6"/>
      <c r="Q4" s="6"/>
      <c r="R4" s="5"/>
    </row>
    <row r="5" spans="1:18" ht="14.25" customHeight="1" x14ac:dyDescent="0.25">
      <c r="A5" s="153" t="s">
        <v>302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3"/>
      <c r="O5" s="3"/>
      <c r="P5" s="3"/>
      <c r="Q5" s="3"/>
      <c r="R5" s="3"/>
    </row>
    <row r="6" spans="1:18" ht="14.25" customHeight="1" x14ac:dyDescent="0.2">
      <c r="A6" s="154" t="s">
        <v>307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3"/>
      <c r="O6" s="3"/>
      <c r="P6" s="3"/>
      <c r="Q6" s="3"/>
      <c r="R6" s="3"/>
    </row>
    <row r="7" spans="1:18" ht="14.25" customHeight="1" x14ac:dyDescent="0.2">
      <c r="A7" s="150" t="s">
        <v>53</v>
      </c>
      <c r="B7" s="150"/>
      <c r="C7" s="150"/>
      <c r="D7" s="150"/>
      <c r="E7" s="150"/>
      <c r="F7" s="150"/>
      <c r="G7" s="150"/>
      <c r="H7" s="150"/>
      <c r="I7" s="150"/>
      <c r="J7" s="13"/>
      <c r="K7" s="13"/>
      <c r="L7" s="13"/>
      <c r="M7" s="13"/>
      <c r="N7" s="3"/>
      <c r="O7" s="3"/>
      <c r="P7" s="3"/>
      <c r="Q7" s="3"/>
      <c r="R7" s="3"/>
    </row>
    <row r="8" spans="1:18" ht="14.25" customHeight="1" x14ac:dyDescent="0.2">
      <c r="A8" s="149" t="s">
        <v>18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3"/>
      <c r="O8" s="3"/>
      <c r="P8" s="3"/>
      <c r="Q8" s="3"/>
      <c r="R8" s="3"/>
    </row>
    <row r="9" spans="1:18" ht="14.25" customHeight="1" x14ac:dyDescent="0.2">
      <c r="A9" s="149" t="s">
        <v>19</v>
      </c>
      <c r="B9" s="149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3"/>
      <c r="O9" s="3"/>
      <c r="P9" s="3"/>
      <c r="Q9" s="3"/>
      <c r="R9" s="3"/>
    </row>
    <row r="10" spans="1:18" ht="12.75" customHeight="1" x14ac:dyDescent="0.2">
      <c r="A10" s="147" t="s">
        <v>20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3"/>
      <c r="O10" s="3"/>
      <c r="P10" s="3"/>
      <c r="Q10" s="3"/>
      <c r="R10" s="3"/>
    </row>
    <row r="11" spans="1:18" ht="13.5" thickBot="1" x14ac:dyDescent="0.25">
      <c r="A11" s="18" t="s">
        <v>21</v>
      </c>
      <c r="B11" s="18"/>
      <c r="C11" s="17"/>
      <c r="D11" s="16"/>
      <c r="E11" s="1"/>
      <c r="F11" s="1"/>
      <c r="G11" s="1"/>
      <c r="H11" s="1"/>
      <c r="I11" s="1"/>
      <c r="J11" s="1"/>
      <c r="K11" s="1"/>
      <c r="L11" s="1"/>
      <c r="M11" s="1"/>
    </row>
    <row r="12" spans="1:18" ht="51.75" thickBot="1" x14ac:dyDescent="0.25">
      <c r="A12" s="175" t="s">
        <v>0</v>
      </c>
      <c r="B12" s="176" t="s">
        <v>1</v>
      </c>
      <c r="C12" s="176" t="s">
        <v>12</v>
      </c>
      <c r="D12" s="176" t="s">
        <v>2</v>
      </c>
      <c r="E12" s="176" t="s">
        <v>59</v>
      </c>
      <c r="F12" s="176" t="s">
        <v>60</v>
      </c>
      <c r="G12" s="176" t="s">
        <v>3</v>
      </c>
      <c r="H12" s="176" t="s">
        <v>8</v>
      </c>
      <c r="I12" s="176" t="s">
        <v>9</v>
      </c>
      <c r="J12" s="176" t="s">
        <v>10</v>
      </c>
      <c r="K12" s="176" t="s">
        <v>24</v>
      </c>
      <c r="L12" s="176" t="s">
        <v>5</v>
      </c>
      <c r="M12" s="176" t="s">
        <v>6</v>
      </c>
      <c r="N12" s="176" t="s">
        <v>62</v>
      </c>
      <c r="O12" s="177" t="s">
        <v>11</v>
      </c>
    </row>
    <row r="13" spans="1:18" ht="15" x14ac:dyDescent="0.2">
      <c r="A13" s="168">
        <v>1</v>
      </c>
      <c r="B13" s="169" t="s">
        <v>209</v>
      </c>
      <c r="C13" s="171" t="s">
        <v>13</v>
      </c>
      <c r="D13" s="172" t="s">
        <v>30</v>
      </c>
      <c r="E13" s="170" t="s">
        <v>199</v>
      </c>
      <c r="F13" s="170" t="s">
        <v>199</v>
      </c>
      <c r="G13" s="170" t="s">
        <v>200</v>
      </c>
      <c r="H13" s="173">
        <v>5</v>
      </c>
      <c r="I13" s="173">
        <v>18</v>
      </c>
      <c r="J13" s="173">
        <v>7</v>
      </c>
      <c r="K13" s="174">
        <v>5</v>
      </c>
      <c r="L13" s="174">
        <v>35</v>
      </c>
      <c r="M13" s="174">
        <v>40</v>
      </c>
      <c r="N13" s="174">
        <v>87.5</v>
      </c>
      <c r="O13" s="173" t="s">
        <v>210</v>
      </c>
      <c r="Q13" s="25"/>
    </row>
    <row r="14" spans="1:18" ht="15" x14ac:dyDescent="0.2">
      <c r="A14" s="53">
        <v>2</v>
      </c>
      <c r="B14" s="54" t="s">
        <v>109</v>
      </c>
      <c r="C14" s="67" t="s">
        <v>13</v>
      </c>
      <c r="D14" s="68" t="s">
        <v>30</v>
      </c>
      <c r="E14" s="66" t="s">
        <v>56</v>
      </c>
      <c r="F14" s="66" t="s">
        <v>56</v>
      </c>
      <c r="G14" s="66" t="s">
        <v>38</v>
      </c>
      <c r="H14" s="53">
        <v>3</v>
      </c>
      <c r="I14" s="53">
        <v>14</v>
      </c>
      <c r="J14" s="53">
        <v>10</v>
      </c>
      <c r="K14" s="56">
        <v>5</v>
      </c>
      <c r="L14" s="56">
        <v>32</v>
      </c>
      <c r="M14" s="56">
        <v>40</v>
      </c>
      <c r="N14" s="56">
        <v>80</v>
      </c>
      <c r="O14" s="53" t="s">
        <v>111</v>
      </c>
      <c r="Q14" s="25"/>
    </row>
    <row r="15" spans="1:18" ht="15" x14ac:dyDescent="0.2">
      <c r="A15" s="53">
        <v>3</v>
      </c>
      <c r="B15" s="72" t="s">
        <v>189</v>
      </c>
      <c r="C15" s="73" t="s">
        <v>13</v>
      </c>
      <c r="D15" s="74" t="s">
        <v>30</v>
      </c>
      <c r="E15" s="69" t="s">
        <v>190</v>
      </c>
      <c r="F15" s="69" t="s">
        <v>190</v>
      </c>
      <c r="G15" s="69" t="s">
        <v>55</v>
      </c>
      <c r="H15" s="70">
        <v>1</v>
      </c>
      <c r="I15" s="70">
        <v>14</v>
      </c>
      <c r="J15" s="70">
        <v>10</v>
      </c>
      <c r="K15" s="71">
        <v>5</v>
      </c>
      <c r="L15" s="71">
        <v>30</v>
      </c>
      <c r="M15" s="71">
        <v>40</v>
      </c>
      <c r="N15" s="71">
        <v>75</v>
      </c>
      <c r="O15" s="70" t="s">
        <v>111</v>
      </c>
      <c r="Q15" s="25"/>
    </row>
    <row r="16" spans="1:18" ht="15" x14ac:dyDescent="0.2">
      <c r="A16" s="53">
        <v>4</v>
      </c>
      <c r="B16" s="54" t="s">
        <v>110</v>
      </c>
      <c r="C16" s="67" t="s">
        <v>13</v>
      </c>
      <c r="D16" s="68" t="s">
        <v>30</v>
      </c>
      <c r="E16" s="66" t="s">
        <v>46</v>
      </c>
      <c r="F16" s="66" t="s">
        <v>46</v>
      </c>
      <c r="G16" s="66" t="s">
        <v>66</v>
      </c>
      <c r="H16" s="53">
        <v>5</v>
      </c>
      <c r="I16" s="53">
        <v>14</v>
      </c>
      <c r="J16" s="53">
        <v>7</v>
      </c>
      <c r="K16" s="56">
        <v>3</v>
      </c>
      <c r="L16" s="56">
        <v>29</v>
      </c>
      <c r="M16" s="56">
        <v>40</v>
      </c>
      <c r="N16" s="56">
        <v>72</v>
      </c>
      <c r="O16" s="53" t="s">
        <v>111</v>
      </c>
      <c r="Q16" s="25"/>
    </row>
    <row r="17" spans="1:17" ht="15" x14ac:dyDescent="0.2">
      <c r="A17" s="53">
        <v>5</v>
      </c>
      <c r="B17" s="72" t="s">
        <v>205</v>
      </c>
      <c r="C17" s="73" t="s">
        <v>13</v>
      </c>
      <c r="D17" s="74" t="s">
        <v>30</v>
      </c>
      <c r="E17" s="69" t="s">
        <v>199</v>
      </c>
      <c r="F17" s="69" t="s">
        <v>199</v>
      </c>
      <c r="G17" s="69" t="s">
        <v>200</v>
      </c>
      <c r="H17" s="70">
        <v>5</v>
      </c>
      <c r="I17" s="70">
        <v>14</v>
      </c>
      <c r="J17" s="70">
        <v>7</v>
      </c>
      <c r="K17" s="71">
        <v>3</v>
      </c>
      <c r="L17" s="71">
        <v>29</v>
      </c>
      <c r="M17" s="71">
        <v>40</v>
      </c>
      <c r="N17" s="71">
        <v>72</v>
      </c>
      <c r="O17" s="70" t="s">
        <v>111</v>
      </c>
      <c r="Q17" s="25"/>
    </row>
    <row r="18" spans="1:17" ht="15" x14ac:dyDescent="0.2">
      <c r="A18" s="53">
        <v>6</v>
      </c>
      <c r="B18" s="54" t="s">
        <v>112</v>
      </c>
      <c r="C18" s="67" t="s">
        <v>13</v>
      </c>
      <c r="D18" s="68" t="s">
        <v>30</v>
      </c>
      <c r="E18" s="66" t="s">
        <v>46</v>
      </c>
      <c r="F18" s="66" t="s">
        <v>46</v>
      </c>
      <c r="G18" s="66" t="s">
        <v>66</v>
      </c>
      <c r="H18" s="53">
        <v>2</v>
      </c>
      <c r="I18" s="53">
        <v>14</v>
      </c>
      <c r="J18" s="53">
        <v>7</v>
      </c>
      <c r="K18" s="56">
        <v>5</v>
      </c>
      <c r="L18" s="56">
        <v>28</v>
      </c>
      <c r="M18" s="56">
        <v>40</v>
      </c>
      <c r="N18" s="56">
        <v>70</v>
      </c>
      <c r="O18" s="53" t="s">
        <v>111</v>
      </c>
      <c r="Q18" s="25"/>
    </row>
    <row r="19" spans="1:17" ht="15" x14ac:dyDescent="0.2">
      <c r="A19" s="53">
        <v>7</v>
      </c>
      <c r="B19" s="54" t="s">
        <v>113</v>
      </c>
      <c r="C19" s="67" t="s">
        <v>13</v>
      </c>
      <c r="D19" s="68" t="s">
        <v>30</v>
      </c>
      <c r="E19" s="66" t="s">
        <v>46</v>
      </c>
      <c r="F19" s="66" t="s">
        <v>46</v>
      </c>
      <c r="G19" s="66" t="s">
        <v>66</v>
      </c>
      <c r="H19" s="53">
        <v>2</v>
      </c>
      <c r="I19" s="53">
        <v>14</v>
      </c>
      <c r="J19" s="53">
        <v>7</v>
      </c>
      <c r="K19" s="56">
        <v>5</v>
      </c>
      <c r="L19" s="56">
        <v>28</v>
      </c>
      <c r="M19" s="56">
        <v>40</v>
      </c>
      <c r="N19" s="56">
        <v>70</v>
      </c>
      <c r="O19" s="53" t="s">
        <v>111</v>
      </c>
      <c r="Q19" s="25"/>
    </row>
    <row r="20" spans="1:17" ht="15" x14ac:dyDescent="0.2">
      <c r="A20" s="53">
        <v>8</v>
      </c>
      <c r="B20" s="72" t="s">
        <v>204</v>
      </c>
      <c r="C20" s="73" t="s">
        <v>13</v>
      </c>
      <c r="D20" s="74" t="s">
        <v>30</v>
      </c>
      <c r="E20" s="69" t="s">
        <v>46</v>
      </c>
      <c r="F20" s="69" t="s">
        <v>46</v>
      </c>
      <c r="G20" s="69" t="s">
        <v>66</v>
      </c>
      <c r="H20" s="70">
        <v>5</v>
      </c>
      <c r="I20" s="70">
        <v>14</v>
      </c>
      <c r="J20" s="70">
        <v>3</v>
      </c>
      <c r="K20" s="71">
        <v>5</v>
      </c>
      <c r="L20" s="71">
        <v>27</v>
      </c>
      <c r="M20" s="71">
        <v>40</v>
      </c>
      <c r="N20" s="71">
        <v>67.5</v>
      </c>
      <c r="O20" s="70" t="s">
        <v>111</v>
      </c>
      <c r="Q20" s="25"/>
    </row>
    <row r="21" spans="1:17" ht="15" x14ac:dyDescent="0.2">
      <c r="A21" s="53">
        <v>9</v>
      </c>
      <c r="B21" s="54" t="s">
        <v>114</v>
      </c>
      <c r="C21" s="67" t="s">
        <v>13</v>
      </c>
      <c r="D21" s="68" t="s">
        <v>30</v>
      </c>
      <c r="E21" s="66" t="s">
        <v>56</v>
      </c>
      <c r="F21" s="66" t="s">
        <v>56</v>
      </c>
      <c r="G21" s="66" t="s">
        <v>38</v>
      </c>
      <c r="H21" s="53">
        <v>3</v>
      </c>
      <c r="I21" s="53">
        <v>14</v>
      </c>
      <c r="J21" s="53">
        <v>7</v>
      </c>
      <c r="K21" s="56">
        <v>3</v>
      </c>
      <c r="L21" s="56">
        <v>27</v>
      </c>
      <c r="M21" s="56">
        <v>40</v>
      </c>
      <c r="N21" s="56">
        <v>67</v>
      </c>
      <c r="O21" s="53" t="s">
        <v>111</v>
      </c>
      <c r="Q21" s="25"/>
    </row>
    <row r="22" spans="1:17" ht="15" x14ac:dyDescent="0.2">
      <c r="A22" s="53">
        <v>10</v>
      </c>
      <c r="B22" s="54" t="s">
        <v>115</v>
      </c>
      <c r="C22" s="67" t="s">
        <v>13</v>
      </c>
      <c r="D22" s="68" t="s">
        <v>30</v>
      </c>
      <c r="E22" s="66" t="s">
        <v>46</v>
      </c>
      <c r="F22" s="66" t="s">
        <v>46</v>
      </c>
      <c r="G22" s="66" t="s">
        <v>66</v>
      </c>
      <c r="H22" s="53">
        <v>3</v>
      </c>
      <c r="I22" s="53">
        <v>14</v>
      </c>
      <c r="J22" s="53">
        <v>7</v>
      </c>
      <c r="K22" s="56">
        <v>3</v>
      </c>
      <c r="L22" s="56">
        <v>27</v>
      </c>
      <c r="M22" s="56">
        <v>40</v>
      </c>
      <c r="N22" s="56">
        <v>67</v>
      </c>
      <c r="O22" s="53" t="s">
        <v>111</v>
      </c>
      <c r="Q22" s="25"/>
    </row>
    <row r="23" spans="1:17" ht="15" x14ac:dyDescent="0.2">
      <c r="A23" s="53">
        <v>11</v>
      </c>
      <c r="B23" s="54" t="s">
        <v>116</v>
      </c>
      <c r="C23" s="67" t="s">
        <v>13</v>
      </c>
      <c r="D23" s="68" t="s">
        <v>30</v>
      </c>
      <c r="E23" s="66" t="s">
        <v>47</v>
      </c>
      <c r="F23" s="66" t="s">
        <v>47</v>
      </c>
      <c r="G23" s="66" t="s">
        <v>55</v>
      </c>
      <c r="H23" s="53">
        <v>2</v>
      </c>
      <c r="I23" s="53">
        <v>14</v>
      </c>
      <c r="J23" s="53">
        <v>7</v>
      </c>
      <c r="K23" s="56">
        <v>3</v>
      </c>
      <c r="L23" s="56">
        <v>26</v>
      </c>
      <c r="M23" s="56">
        <v>40</v>
      </c>
      <c r="N23" s="56">
        <v>65</v>
      </c>
      <c r="O23" s="53" t="s">
        <v>111</v>
      </c>
      <c r="Q23" s="25"/>
    </row>
    <row r="24" spans="1:17" ht="15" x14ac:dyDescent="0.2">
      <c r="A24" s="53">
        <v>12</v>
      </c>
      <c r="B24" s="72" t="s">
        <v>194</v>
      </c>
      <c r="C24" s="73" t="s">
        <v>13</v>
      </c>
      <c r="D24" s="74" t="s">
        <v>30</v>
      </c>
      <c r="E24" s="69" t="s">
        <v>190</v>
      </c>
      <c r="F24" s="69" t="s">
        <v>190</v>
      </c>
      <c r="G24" s="69" t="s">
        <v>55</v>
      </c>
      <c r="H24" s="70">
        <v>1</v>
      </c>
      <c r="I24" s="70">
        <v>14</v>
      </c>
      <c r="J24" s="70">
        <v>7</v>
      </c>
      <c r="K24" s="71">
        <v>2</v>
      </c>
      <c r="L24" s="71">
        <v>24</v>
      </c>
      <c r="M24" s="71">
        <v>40</v>
      </c>
      <c r="N24" s="71">
        <v>60</v>
      </c>
      <c r="O24" s="70" t="s">
        <v>111</v>
      </c>
      <c r="Q24" s="25"/>
    </row>
    <row r="25" spans="1:17" ht="38.25" customHeight="1" x14ac:dyDescent="0.2">
      <c r="A25" s="53">
        <v>13</v>
      </c>
      <c r="B25" s="72" t="s">
        <v>207</v>
      </c>
      <c r="C25" s="73" t="s">
        <v>13</v>
      </c>
      <c r="D25" s="74" t="s">
        <v>30</v>
      </c>
      <c r="E25" s="69" t="s">
        <v>199</v>
      </c>
      <c r="F25" s="69" t="s">
        <v>199</v>
      </c>
      <c r="G25" s="69" t="s">
        <v>200</v>
      </c>
      <c r="H25" s="70">
        <v>5</v>
      </c>
      <c r="I25" s="70">
        <v>7</v>
      </c>
      <c r="J25" s="70">
        <v>7</v>
      </c>
      <c r="K25" s="71">
        <v>5</v>
      </c>
      <c r="L25" s="71">
        <v>24</v>
      </c>
      <c r="M25" s="71">
        <v>40</v>
      </c>
      <c r="N25" s="71">
        <v>60</v>
      </c>
      <c r="O25" s="70" t="s">
        <v>111</v>
      </c>
    </row>
    <row r="26" spans="1:17" ht="15" x14ac:dyDescent="0.2">
      <c r="A26" s="53">
        <v>14</v>
      </c>
      <c r="B26" s="54" t="s">
        <v>117</v>
      </c>
      <c r="C26" s="67" t="s">
        <v>13</v>
      </c>
      <c r="D26" s="68" t="s">
        <v>30</v>
      </c>
      <c r="E26" s="66" t="s">
        <v>46</v>
      </c>
      <c r="F26" s="66" t="s">
        <v>46</v>
      </c>
      <c r="G26" s="66" t="s">
        <v>66</v>
      </c>
      <c r="H26" s="53">
        <v>5</v>
      </c>
      <c r="I26" s="53">
        <v>7</v>
      </c>
      <c r="J26" s="53">
        <v>7</v>
      </c>
      <c r="K26" s="56">
        <v>3</v>
      </c>
      <c r="L26" s="56">
        <v>22</v>
      </c>
      <c r="M26" s="56">
        <v>40</v>
      </c>
      <c r="N26" s="56">
        <v>55</v>
      </c>
      <c r="O26" s="53" t="s">
        <v>123</v>
      </c>
    </row>
    <row r="27" spans="1:17" ht="15" x14ac:dyDescent="0.2">
      <c r="A27" s="53">
        <v>15</v>
      </c>
      <c r="B27" s="72" t="s">
        <v>206</v>
      </c>
      <c r="C27" s="73" t="s">
        <v>13</v>
      </c>
      <c r="D27" s="74" t="s">
        <v>30</v>
      </c>
      <c r="E27" s="69" t="s">
        <v>199</v>
      </c>
      <c r="F27" s="69" t="s">
        <v>199</v>
      </c>
      <c r="G27" s="69" t="s">
        <v>200</v>
      </c>
      <c r="H27" s="70">
        <v>5</v>
      </c>
      <c r="I27" s="70">
        <v>7</v>
      </c>
      <c r="J27" s="70">
        <v>7</v>
      </c>
      <c r="K27" s="71">
        <v>3</v>
      </c>
      <c r="L27" s="71">
        <v>22</v>
      </c>
      <c r="M27" s="71">
        <v>40</v>
      </c>
      <c r="N27" s="71">
        <v>55</v>
      </c>
      <c r="O27" s="53" t="s">
        <v>123</v>
      </c>
    </row>
    <row r="28" spans="1:17" ht="15" x14ac:dyDescent="0.2">
      <c r="A28" s="53">
        <v>16</v>
      </c>
      <c r="B28" s="54" t="s">
        <v>118</v>
      </c>
      <c r="C28" s="67" t="s">
        <v>13</v>
      </c>
      <c r="D28" s="68" t="s">
        <v>30</v>
      </c>
      <c r="E28" s="66" t="s">
        <v>46</v>
      </c>
      <c r="F28" s="66" t="s">
        <v>46</v>
      </c>
      <c r="G28" s="66" t="s">
        <v>66</v>
      </c>
      <c r="H28" s="53">
        <v>5</v>
      </c>
      <c r="I28" s="53">
        <v>4</v>
      </c>
      <c r="J28" s="53">
        <v>7</v>
      </c>
      <c r="K28" s="56">
        <v>5</v>
      </c>
      <c r="L28" s="56">
        <v>21</v>
      </c>
      <c r="M28" s="56">
        <v>40</v>
      </c>
      <c r="N28" s="56">
        <v>52</v>
      </c>
      <c r="O28" s="53" t="s">
        <v>123</v>
      </c>
    </row>
    <row r="29" spans="1:17" ht="15" x14ac:dyDescent="0.2">
      <c r="A29" s="53">
        <v>17</v>
      </c>
      <c r="B29" s="54" t="s">
        <v>119</v>
      </c>
      <c r="C29" s="67" t="s">
        <v>13</v>
      </c>
      <c r="D29" s="68" t="s">
        <v>30</v>
      </c>
      <c r="E29" s="66" t="s">
        <v>47</v>
      </c>
      <c r="F29" s="66" t="s">
        <v>47</v>
      </c>
      <c r="G29" s="66" t="s">
        <v>55</v>
      </c>
      <c r="H29" s="53">
        <v>5</v>
      </c>
      <c r="I29" s="53">
        <v>7</v>
      </c>
      <c r="J29" s="53">
        <v>7</v>
      </c>
      <c r="K29" s="56">
        <v>2</v>
      </c>
      <c r="L29" s="56">
        <v>21</v>
      </c>
      <c r="M29" s="56">
        <v>40</v>
      </c>
      <c r="N29" s="56">
        <v>52</v>
      </c>
      <c r="O29" s="53" t="s">
        <v>123</v>
      </c>
    </row>
    <row r="30" spans="1:17" ht="15" x14ac:dyDescent="0.2">
      <c r="A30" s="53">
        <v>18</v>
      </c>
      <c r="B30" s="54" t="s">
        <v>120</v>
      </c>
      <c r="C30" s="67" t="s">
        <v>13</v>
      </c>
      <c r="D30" s="68" t="s">
        <v>30</v>
      </c>
      <c r="E30" s="66" t="s">
        <v>46</v>
      </c>
      <c r="F30" s="66" t="s">
        <v>46</v>
      </c>
      <c r="G30" s="66" t="s">
        <v>66</v>
      </c>
      <c r="H30" s="53">
        <v>3</v>
      </c>
      <c r="I30" s="53">
        <v>7</v>
      </c>
      <c r="J30" s="53">
        <v>7</v>
      </c>
      <c r="K30" s="56">
        <v>3</v>
      </c>
      <c r="L30" s="56">
        <v>20</v>
      </c>
      <c r="M30" s="56">
        <v>40</v>
      </c>
      <c r="N30" s="56">
        <v>50</v>
      </c>
      <c r="O30" s="53" t="s">
        <v>123</v>
      </c>
    </row>
    <row r="31" spans="1:17" ht="15" x14ac:dyDescent="0.2">
      <c r="A31" s="53">
        <v>19</v>
      </c>
      <c r="B31" s="54" t="s">
        <v>121</v>
      </c>
      <c r="C31" s="67" t="s">
        <v>13</v>
      </c>
      <c r="D31" s="68" t="s">
        <v>30</v>
      </c>
      <c r="E31" s="66" t="s">
        <v>46</v>
      </c>
      <c r="F31" s="66" t="s">
        <v>46</v>
      </c>
      <c r="G31" s="66" t="s">
        <v>66</v>
      </c>
      <c r="H31" s="53">
        <v>3</v>
      </c>
      <c r="I31" s="53">
        <v>7</v>
      </c>
      <c r="J31" s="53">
        <v>7</v>
      </c>
      <c r="K31" s="56">
        <v>3</v>
      </c>
      <c r="L31" s="56">
        <v>20</v>
      </c>
      <c r="M31" s="56">
        <v>40</v>
      </c>
      <c r="N31" s="56">
        <v>50</v>
      </c>
      <c r="O31" s="53" t="s">
        <v>123</v>
      </c>
    </row>
    <row r="32" spans="1:17" ht="15" x14ac:dyDescent="0.2">
      <c r="A32" s="53">
        <v>20</v>
      </c>
      <c r="B32" s="72" t="s">
        <v>215</v>
      </c>
      <c r="C32" s="73" t="s">
        <v>13</v>
      </c>
      <c r="D32" s="74" t="s">
        <v>30</v>
      </c>
      <c r="E32" s="69" t="s">
        <v>190</v>
      </c>
      <c r="F32" s="69" t="s">
        <v>190</v>
      </c>
      <c r="G32" s="69" t="s">
        <v>55</v>
      </c>
      <c r="H32" s="70">
        <v>3</v>
      </c>
      <c r="I32" s="70">
        <v>7</v>
      </c>
      <c r="J32" s="70">
        <v>7</v>
      </c>
      <c r="K32" s="71">
        <v>2</v>
      </c>
      <c r="L32" s="71">
        <v>19</v>
      </c>
      <c r="M32" s="71">
        <v>40</v>
      </c>
      <c r="N32" s="71">
        <v>47.5</v>
      </c>
      <c r="O32" s="53" t="s">
        <v>123</v>
      </c>
    </row>
    <row r="33" spans="1:15" ht="15" x14ac:dyDescent="0.2">
      <c r="A33" s="53">
        <v>21</v>
      </c>
      <c r="B33" s="72" t="s">
        <v>212</v>
      </c>
      <c r="C33" s="73" t="s">
        <v>13</v>
      </c>
      <c r="D33" s="74" t="s">
        <v>30</v>
      </c>
      <c r="E33" s="69" t="s">
        <v>47</v>
      </c>
      <c r="F33" s="69" t="s">
        <v>47</v>
      </c>
      <c r="G33" s="69" t="s">
        <v>55</v>
      </c>
      <c r="H33" s="70">
        <v>2</v>
      </c>
      <c r="I33" s="70">
        <v>7</v>
      </c>
      <c r="J33" s="70">
        <v>3</v>
      </c>
      <c r="K33" s="71">
        <v>5</v>
      </c>
      <c r="L33" s="71">
        <v>17</v>
      </c>
      <c r="M33" s="71">
        <v>40</v>
      </c>
      <c r="N33" s="71">
        <v>42.5</v>
      </c>
      <c r="O33" s="53" t="s">
        <v>123</v>
      </c>
    </row>
    <row r="34" spans="1:15" ht="15" x14ac:dyDescent="0.2">
      <c r="A34" s="53">
        <v>22</v>
      </c>
      <c r="B34" s="72" t="s">
        <v>202</v>
      </c>
      <c r="C34" s="73" t="s">
        <v>217</v>
      </c>
      <c r="D34" s="74" t="s">
        <v>30</v>
      </c>
      <c r="E34" s="69" t="s">
        <v>46</v>
      </c>
      <c r="F34" s="69" t="s">
        <v>46</v>
      </c>
      <c r="G34" s="69" t="s">
        <v>66</v>
      </c>
      <c r="H34" s="70">
        <v>2</v>
      </c>
      <c r="I34" s="70">
        <v>7</v>
      </c>
      <c r="J34" s="70">
        <v>3</v>
      </c>
      <c r="K34" s="71">
        <v>5</v>
      </c>
      <c r="L34" s="71">
        <v>17</v>
      </c>
      <c r="M34" s="71">
        <v>40</v>
      </c>
      <c r="N34" s="71">
        <v>42.5</v>
      </c>
      <c r="O34" s="53" t="s">
        <v>123</v>
      </c>
    </row>
    <row r="35" spans="1:15" ht="38.25" customHeight="1" x14ac:dyDescent="0.2">
      <c r="A35" s="53">
        <v>23</v>
      </c>
      <c r="B35" s="54" t="s">
        <v>122</v>
      </c>
      <c r="C35" s="67" t="s">
        <v>13</v>
      </c>
      <c r="D35" s="68" t="s">
        <v>30</v>
      </c>
      <c r="E35" s="66" t="s">
        <v>56</v>
      </c>
      <c r="F35" s="66" t="s">
        <v>56</v>
      </c>
      <c r="G35" s="66" t="s">
        <v>38</v>
      </c>
      <c r="H35" s="53">
        <v>3</v>
      </c>
      <c r="I35" s="53">
        <v>7</v>
      </c>
      <c r="J35" s="53">
        <v>3</v>
      </c>
      <c r="K35" s="56">
        <v>3</v>
      </c>
      <c r="L35" s="56">
        <v>16</v>
      </c>
      <c r="M35" s="56">
        <v>40</v>
      </c>
      <c r="N35" s="56">
        <v>40</v>
      </c>
      <c r="O35" s="53" t="s">
        <v>123</v>
      </c>
    </row>
    <row r="36" spans="1:15" ht="38.25" customHeight="1" x14ac:dyDescent="0.2">
      <c r="A36" s="53">
        <v>24</v>
      </c>
      <c r="B36" s="54" t="s">
        <v>124</v>
      </c>
      <c r="C36" s="67" t="s">
        <v>13</v>
      </c>
      <c r="D36" s="68" t="s">
        <v>30</v>
      </c>
      <c r="E36" s="66" t="s">
        <v>56</v>
      </c>
      <c r="F36" s="66" t="s">
        <v>56</v>
      </c>
      <c r="G36" s="66" t="s">
        <v>38</v>
      </c>
      <c r="H36" s="53">
        <v>3</v>
      </c>
      <c r="I36" s="53">
        <v>7</v>
      </c>
      <c r="J36" s="53">
        <v>3</v>
      </c>
      <c r="K36" s="56">
        <v>2</v>
      </c>
      <c r="L36" s="56">
        <v>15</v>
      </c>
      <c r="M36" s="56">
        <v>40</v>
      </c>
      <c r="N36" s="56">
        <v>37</v>
      </c>
      <c r="O36" s="53" t="s">
        <v>123</v>
      </c>
    </row>
    <row r="37" spans="1:15" ht="38.25" customHeight="1" x14ac:dyDescent="0.2">
      <c r="A37" s="53">
        <v>25</v>
      </c>
      <c r="B37" s="54" t="s">
        <v>125</v>
      </c>
      <c r="C37" s="67" t="s">
        <v>13</v>
      </c>
      <c r="D37" s="68" t="s">
        <v>30</v>
      </c>
      <c r="E37" s="66" t="s">
        <v>46</v>
      </c>
      <c r="F37" s="66" t="s">
        <v>46</v>
      </c>
      <c r="G37" s="66" t="s">
        <v>66</v>
      </c>
      <c r="H37" s="53">
        <v>3</v>
      </c>
      <c r="I37" s="53">
        <v>7</v>
      </c>
      <c r="J37" s="53">
        <v>3</v>
      </c>
      <c r="K37" s="56">
        <v>2</v>
      </c>
      <c r="L37" s="56">
        <v>15</v>
      </c>
      <c r="M37" s="56">
        <v>40</v>
      </c>
      <c r="N37" s="56">
        <v>37</v>
      </c>
      <c r="O37" s="53" t="s">
        <v>123</v>
      </c>
    </row>
    <row r="38" spans="1:15" ht="38.25" customHeight="1" x14ac:dyDescent="0.2">
      <c r="A38" s="53">
        <v>26</v>
      </c>
      <c r="B38" s="54" t="s">
        <v>126</v>
      </c>
      <c r="C38" s="67" t="s">
        <v>13</v>
      </c>
      <c r="D38" s="68" t="s">
        <v>30</v>
      </c>
      <c r="E38" s="66" t="s">
        <v>47</v>
      </c>
      <c r="F38" s="66" t="s">
        <v>47</v>
      </c>
      <c r="G38" s="66" t="s">
        <v>55</v>
      </c>
      <c r="H38" s="53">
        <v>3</v>
      </c>
      <c r="I38" s="53">
        <v>7</v>
      </c>
      <c r="J38" s="53">
        <v>3</v>
      </c>
      <c r="K38" s="56">
        <v>2</v>
      </c>
      <c r="L38" s="56">
        <v>15</v>
      </c>
      <c r="M38" s="56">
        <v>40</v>
      </c>
      <c r="N38" s="56">
        <v>37</v>
      </c>
      <c r="O38" s="53" t="s">
        <v>123</v>
      </c>
    </row>
    <row r="39" spans="1:15" ht="15" x14ac:dyDescent="0.2">
      <c r="A39" s="53">
        <v>27</v>
      </c>
      <c r="B39" s="54" t="s">
        <v>127</v>
      </c>
      <c r="C39" s="67" t="s">
        <v>13</v>
      </c>
      <c r="D39" s="68" t="s">
        <v>30</v>
      </c>
      <c r="E39" s="66" t="s">
        <v>46</v>
      </c>
      <c r="F39" s="66" t="s">
        <v>46</v>
      </c>
      <c r="G39" s="66" t="s">
        <v>66</v>
      </c>
      <c r="H39" s="53">
        <v>2</v>
      </c>
      <c r="I39" s="53">
        <v>7</v>
      </c>
      <c r="J39" s="53">
        <v>3</v>
      </c>
      <c r="K39" s="56">
        <v>2</v>
      </c>
      <c r="L39" s="56">
        <v>14</v>
      </c>
      <c r="M39" s="56">
        <v>40</v>
      </c>
      <c r="N39" s="56">
        <v>35</v>
      </c>
      <c r="O39" s="53" t="s">
        <v>123</v>
      </c>
    </row>
    <row r="40" spans="1:15" ht="38.25" customHeight="1" x14ac:dyDescent="0.2">
      <c r="A40" s="53">
        <v>28</v>
      </c>
      <c r="B40" s="54" t="s">
        <v>128</v>
      </c>
      <c r="C40" s="67" t="s">
        <v>13</v>
      </c>
      <c r="D40" s="68" t="s">
        <v>30</v>
      </c>
      <c r="E40" s="66" t="s">
        <v>47</v>
      </c>
      <c r="F40" s="66" t="s">
        <v>47</v>
      </c>
      <c r="G40" s="66" t="s">
        <v>55</v>
      </c>
      <c r="H40" s="53">
        <v>2</v>
      </c>
      <c r="I40" s="53">
        <v>7</v>
      </c>
      <c r="J40" s="53">
        <v>3</v>
      </c>
      <c r="K40" s="56">
        <v>2</v>
      </c>
      <c r="L40" s="56">
        <v>14</v>
      </c>
      <c r="M40" s="56">
        <v>40</v>
      </c>
      <c r="N40" s="56">
        <v>35</v>
      </c>
      <c r="O40" s="53" t="s">
        <v>123</v>
      </c>
    </row>
    <row r="41" spans="1:15" ht="38.25" customHeight="1" x14ac:dyDescent="0.2">
      <c r="A41" s="53">
        <v>29</v>
      </c>
      <c r="B41" s="72" t="s">
        <v>195</v>
      </c>
      <c r="C41" s="73" t="s">
        <v>13</v>
      </c>
      <c r="D41" s="74" t="s">
        <v>30</v>
      </c>
      <c r="E41" s="69" t="s">
        <v>190</v>
      </c>
      <c r="F41" s="69" t="s">
        <v>190</v>
      </c>
      <c r="G41" s="69" t="s">
        <v>55</v>
      </c>
      <c r="H41" s="70">
        <v>2</v>
      </c>
      <c r="I41" s="70">
        <v>7</v>
      </c>
      <c r="J41" s="70">
        <v>3</v>
      </c>
      <c r="K41" s="71">
        <v>2</v>
      </c>
      <c r="L41" s="71">
        <v>14</v>
      </c>
      <c r="M41" s="71">
        <v>40</v>
      </c>
      <c r="N41" s="71">
        <v>35</v>
      </c>
      <c r="O41" s="53" t="s">
        <v>123</v>
      </c>
    </row>
    <row r="42" spans="1:15" ht="38.25" customHeight="1" x14ac:dyDescent="0.2">
      <c r="A42" s="53">
        <v>30</v>
      </c>
      <c r="B42" s="72" t="s">
        <v>196</v>
      </c>
      <c r="C42" s="73" t="s">
        <v>13</v>
      </c>
      <c r="D42" s="74" t="s">
        <v>30</v>
      </c>
      <c r="E42" s="69" t="s">
        <v>47</v>
      </c>
      <c r="F42" s="69" t="s">
        <v>47</v>
      </c>
      <c r="G42" s="69" t="s">
        <v>55</v>
      </c>
      <c r="H42" s="70">
        <v>2</v>
      </c>
      <c r="I42" s="70">
        <v>7</v>
      </c>
      <c r="J42" s="70">
        <v>3</v>
      </c>
      <c r="K42" s="71">
        <v>2</v>
      </c>
      <c r="L42" s="71">
        <v>14</v>
      </c>
      <c r="M42" s="71">
        <v>40</v>
      </c>
      <c r="N42" s="71">
        <v>35</v>
      </c>
      <c r="O42" s="53" t="s">
        <v>123</v>
      </c>
    </row>
    <row r="43" spans="1:15" ht="38.25" customHeight="1" x14ac:dyDescent="0.2">
      <c r="A43" s="53">
        <v>31</v>
      </c>
      <c r="B43" s="72" t="s">
        <v>203</v>
      </c>
      <c r="C43" s="73" t="s">
        <v>13</v>
      </c>
      <c r="D43" s="74" t="s">
        <v>30</v>
      </c>
      <c r="E43" s="69" t="s">
        <v>47</v>
      </c>
      <c r="F43" s="69" t="s">
        <v>47</v>
      </c>
      <c r="G43" s="69" t="s">
        <v>55</v>
      </c>
      <c r="H43" s="70">
        <v>1</v>
      </c>
      <c r="I43" s="70">
        <v>7</v>
      </c>
      <c r="J43" s="70">
        <v>3</v>
      </c>
      <c r="K43" s="71">
        <v>3</v>
      </c>
      <c r="L43" s="71">
        <v>14</v>
      </c>
      <c r="M43" s="71">
        <v>40</v>
      </c>
      <c r="N43" s="71">
        <v>35</v>
      </c>
      <c r="O43" s="53" t="s">
        <v>123</v>
      </c>
    </row>
    <row r="44" spans="1:15" ht="38.25" customHeight="1" x14ac:dyDescent="0.2">
      <c r="A44" s="53">
        <v>32</v>
      </c>
      <c r="B44" s="72" t="s">
        <v>211</v>
      </c>
      <c r="C44" s="73" t="s">
        <v>13</v>
      </c>
      <c r="D44" s="74" t="s">
        <v>30</v>
      </c>
      <c r="E44" s="69" t="s">
        <v>47</v>
      </c>
      <c r="F44" s="69" t="s">
        <v>47</v>
      </c>
      <c r="G44" s="69" t="s">
        <v>55</v>
      </c>
      <c r="H44" s="70">
        <v>2</v>
      </c>
      <c r="I44" s="70">
        <v>7</v>
      </c>
      <c r="J44" s="70">
        <v>3</v>
      </c>
      <c r="K44" s="71">
        <v>2</v>
      </c>
      <c r="L44" s="71">
        <v>14</v>
      </c>
      <c r="M44" s="71">
        <v>40</v>
      </c>
      <c r="N44" s="71">
        <v>35</v>
      </c>
      <c r="O44" s="53" t="s">
        <v>123</v>
      </c>
    </row>
    <row r="45" spans="1:15" ht="15" x14ac:dyDescent="0.2">
      <c r="A45" s="53">
        <v>33</v>
      </c>
      <c r="B45" s="72" t="s">
        <v>214</v>
      </c>
      <c r="C45" s="73" t="s">
        <v>13</v>
      </c>
      <c r="D45" s="74" t="s">
        <v>30</v>
      </c>
      <c r="E45" s="69" t="s">
        <v>47</v>
      </c>
      <c r="F45" s="69" t="s">
        <v>47</v>
      </c>
      <c r="G45" s="69" t="s">
        <v>55</v>
      </c>
      <c r="H45" s="70">
        <v>2</v>
      </c>
      <c r="I45" s="70">
        <v>7</v>
      </c>
      <c r="J45" s="70">
        <v>3</v>
      </c>
      <c r="K45" s="71">
        <v>2</v>
      </c>
      <c r="L45" s="71">
        <v>14</v>
      </c>
      <c r="M45" s="71">
        <v>40</v>
      </c>
      <c r="N45" s="71">
        <v>35</v>
      </c>
      <c r="O45" s="70" t="s">
        <v>123</v>
      </c>
    </row>
    <row r="46" spans="1:15" ht="15" x14ac:dyDescent="0.2">
      <c r="A46" s="53">
        <v>34</v>
      </c>
      <c r="B46" s="54" t="s">
        <v>129</v>
      </c>
      <c r="C46" s="67" t="s">
        <v>13</v>
      </c>
      <c r="D46" s="68" t="s">
        <v>30</v>
      </c>
      <c r="E46" s="66" t="s">
        <v>56</v>
      </c>
      <c r="F46" s="66" t="s">
        <v>56</v>
      </c>
      <c r="G46" s="66" t="s">
        <v>38</v>
      </c>
      <c r="H46" s="53">
        <v>3</v>
      </c>
      <c r="I46" s="53">
        <v>3</v>
      </c>
      <c r="J46" s="53">
        <v>3</v>
      </c>
      <c r="K46" s="53">
        <v>3</v>
      </c>
      <c r="L46" s="56">
        <v>12</v>
      </c>
      <c r="M46" s="56">
        <v>40</v>
      </c>
      <c r="N46" s="56">
        <v>30</v>
      </c>
      <c r="O46" s="53" t="s">
        <v>123</v>
      </c>
    </row>
    <row r="47" spans="1:15" ht="15" x14ac:dyDescent="0.2">
      <c r="A47" s="70">
        <v>35</v>
      </c>
      <c r="B47" s="54" t="s">
        <v>130</v>
      </c>
      <c r="C47" s="67" t="s">
        <v>13</v>
      </c>
      <c r="D47" s="68" t="s">
        <v>30</v>
      </c>
      <c r="E47" s="66" t="s">
        <v>56</v>
      </c>
      <c r="F47" s="66" t="s">
        <v>56</v>
      </c>
      <c r="G47" s="66" t="s">
        <v>38</v>
      </c>
      <c r="H47" s="53">
        <v>3</v>
      </c>
      <c r="I47" s="53">
        <v>3</v>
      </c>
      <c r="J47" s="53">
        <v>3</v>
      </c>
      <c r="K47" s="56">
        <v>3</v>
      </c>
      <c r="L47" s="56">
        <v>12</v>
      </c>
      <c r="M47" s="56">
        <v>40</v>
      </c>
      <c r="N47" s="56">
        <v>30</v>
      </c>
      <c r="O47" s="53" t="s">
        <v>123</v>
      </c>
    </row>
    <row r="48" spans="1:15" ht="15" x14ac:dyDescent="0.2">
      <c r="A48" s="70">
        <v>36</v>
      </c>
      <c r="B48" s="54" t="s">
        <v>131</v>
      </c>
      <c r="C48" s="67" t="s">
        <v>13</v>
      </c>
      <c r="D48" s="68" t="s">
        <v>30</v>
      </c>
      <c r="E48" s="66" t="s">
        <v>46</v>
      </c>
      <c r="F48" s="66" t="s">
        <v>46</v>
      </c>
      <c r="G48" s="66" t="s">
        <v>66</v>
      </c>
      <c r="H48" s="53">
        <v>3</v>
      </c>
      <c r="I48" s="53">
        <v>3</v>
      </c>
      <c r="J48" s="53">
        <v>3</v>
      </c>
      <c r="K48" s="56">
        <v>3</v>
      </c>
      <c r="L48" s="56">
        <v>12</v>
      </c>
      <c r="M48" s="56">
        <v>40</v>
      </c>
      <c r="N48" s="56">
        <v>30</v>
      </c>
      <c r="O48" s="53" t="s">
        <v>123</v>
      </c>
    </row>
    <row r="49" spans="1:15" ht="15" x14ac:dyDescent="0.2">
      <c r="A49" s="70">
        <v>37</v>
      </c>
      <c r="B49" s="54" t="s">
        <v>132</v>
      </c>
      <c r="C49" s="67" t="s">
        <v>13</v>
      </c>
      <c r="D49" s="68" t="s">
        <v>30</v>
      </c>
      <c r="E49" s="66" t="s">
        <v>47</v>
      </c>
      <c r="F49" s="66" t="s">
        <v>47</v>
      </c>
      <c r="G49" s="66" t="s">
        <v>55</v>
      </c>
      <c r="H49" s="53">
        <v>0</v>
      </c>
      <c r="I49" s="53">
        <v>7</v>
      </c>
      <c r="J49" s="53">
        <v>3</v>
      </c>
      <c r="K49" s="56">
        <v>2</v>
      </c>
      <c r="L49" s="56">
        <v>12</v>
      </c>
      <c r="M49" s="56">
        <v>40</v>
      </c>
      <c r="N49" s="56">
        <v>30</v>
      </c>
      <c r="O49" s="53" t="s">
        <v>123</v>
      </c>
    </row>
    <row r="50" spans="1:15" ht="15" x14ac:dyDescent="0.2">
      <c r="A50" s="70">
        <v>38</v>
      </c>
      <c r="B50" s="54" t="s">
        <v>133</v>
      </c>
      <c r="C50" s="67" t="s">
        <v>13</v>
      </c>
      <c r="D50" s="68" t="s">
        <v>30</v>
      </c>
      <c r="E50" s="66" t="s">
        <v>56</v>
      </c>
      <c r="F50" s="66" t="s">
        <v>56</v>
      </c>
      <c r="G50" s="66" t="s">
        <v>38</v>
      </c>
      <c r="H50" s="53">
        <v>2</v>
      </c>
      <c r="I50" s="53">
        <v>3</v>
      </c>
      <c r="J50" s="53">
        <v>3</v>
      </c>
      <c r="K50" s="56">
        <v>3</v>
      </c>
      <c r="L50" s="56">
        <v>11</v>
      </c>
      <c r="M50" s="56">
        <v>40</v>
      </c>
      <c r="N50" s="56">
        <v>27</v>
      </c>
      <c r="O50" s="53" t="s">
        <v>123</v>
      </c>
    </row>
    <row r="51" spans="1:15" ht="15" x14ac:dyDescent="0.2">
      <c r="A51" s="70">
        <v>39</v>
      </c>
      <c r="B51" s="54" t="s">
        <v>134</v>
      </c>
      <c r="C51" s="67" t="s">
        <v>13</v>
      </c>
      <c r="D51" s="68" t="s">
        <v>30</v>
      </c>
      <c r="E51" s="66" t="s">
        <v>46</v>
      </c>
      <c r="F51" s="66" t="s">
        <v>46</v>
      </c>
      <c r="G51" s="66" t="s">
        <v>66</v>
      </c>
      <c r="H51" s="53">
        <v>2</v>
      </c>
      <c r="I51" s="53">
        <v>3</v>
      </c>
      <c r="J51" s="53">
        <v>3</v>
      </c>
      <c r="K51" s="56">
        <v>3</v>
      </c>
      <c r="L51" s="56">
        <v>11</v>
      </c>
      <c r="M51" s="56">
        <v>40</v>
      </c>
      <c r="N51" s="56">
        <v>27</v>
      </c>
      <c r="O51" s="53" t="s">
        <v>123</v>
      </c>
    </row>
    <row r="52" spans="1:15" ht="15" x14ac:dyDescent="0.2">
      <c r="A52" s="70">
        <v>40</v>
      </c>
      <c r="B52" s="54" t="s">
        <v>135</v>
      </c>
      <c r="C52" s="67" t="s">
        <v>13</v>
      </c>
      <c r="D52" s="68" t="s">
        <v>30</v>
      </c>
      <c r="E52" s="66" t="s">
        <v>47</v>
      </c>
      <c r="F52" s="66" t="s">
        <v>47</v>
      </c>
      <c r="G52" s="66" t="s">
        <v>55</v>
      </c>
      <c r="H52" s="53">
        <v>2</v>
      </c>
      <c r="I52" s="53">
        <v>3</v>
      </c>
      <c r="J52" s="53">
        <v>3</v>
      </c>
      <c r="K52" s="56">
        <v>3</v>
      </c>
      <c r="L52" s="56">
        <v>11</v>
      </c>
      <c r="M52" s="56">
        <v>40</v>
      </c>
      <c r="N52" s="56">
        <v>27</v>
      </c>
      <c r="O52" s="53" t="s">
        <v>123</v>
      </c>
    </row>
    <row r="53" spans="1:15" ht="15" x14ac:dyDescent="0.2">
      <c r="A53" s="70">
        <v>41</v>
      </c>
      <c r="B53" s="54" t="s">
        <v>136</v>
      </c>
      <c r="C53" s="67" t="s">
        <v>13</v>
      </c>
      <c r="D53" s="68" t="s">
        <v>30</v>
      </c>
      <c r="E53" s="66" t="s">
        <v>47</v>
      </c>
      <c r="F53" s="66" t="s">
        <v>47</v>
      </c>
      <c r="G53" s="66" t="s">
        <v>55</v>
      </c>
      <c r="H53" s="53">
        <v>1</v>
      </c>
      <c r="I53" s="53">
        <v>3</v>
      </c>
      <c r="J53" s="53">
        <v>3</v>
      </c>
      <c r="K53" s="56">
        <v>3</v>
      </c>
      <c r="L53" s="56">
        <v>10</v>
      </c>
      <c r="M53" s="56">
        <v>40</v>
      </c>
      <c r="N53" s="56">
        <v>25</v>
      </c>
      <c r="O53" s="53" t="s">
        <v>123</v>
      </c>
    </row>
    <row r="54" spans="1:15" ht="15" x14ac:dyDescent="0.2">
      <c r="A54" s="70">
        <v>42</v>
      </c>
      <c r="B54" s="72" t="s">
        <v>208</v>
      </c>
      <c r="C54" s="73" t="s">
        <v>13</v>
      </c>
      <c r="D54" s="74" t="s">
        <v>30</v>
      </c>
      <c r="E54" s="69" t="s">
        <v>199</v>
      </c>
      <c r="F54" s="69" t="s">
        <v>199</v>
      </c>
      <c r="G54" s="69" t="s">
        <v>200</v>
      </c>
      <c r="H54" s="70">
        <v>5</v>
      </c>
      <c r="I54" s="70">
        <v>0</v>
      </c>
      <c r="J54" s="70">
        <v>3</v>
      </c>
      <c r="K54" s="71">
        <v>2</v>
      </c>
      <c r="L54" s="71">
        <v>10</v>
      </c>
      <c r="M54" s="71">
        <v>40</v>
      </c>
      <c r="N54" s="71">
        <v>25</v>
      </c>
      <c r="O54" s="70" t="s">
        <v>123</v>
      </c>
    </row>
    <row r="55" spans="1:15" ht="15" x14ac:dyDescent="0.2">
      <c r="A55" s="70">
        <v>43</v>
      </c>
      <c r="B55" s="54" t="s">
        <v>137</v>
      </c>
      <c r="C55" s="67" t="s">
        <v>13</v>
      </c>
      <c r="D55" s="68" t="s">
        <v>30</v>
      </c>
      <c r="E55" s="66" t="s">
        <v>56</v>
      </c>
      <c r="F55" s="66" t="s">
        <v>56</v>
      </c>
      <c r="G55" s="66" t="s">
        <v>38</v>
      </c>
      <c r="H55" s="53">
        <v>3</v>
      </c>
      <c r="I55" s="53">
        <v>3</v>
      </c>
      <c r="J55" s="53">
        <v>3</v>
      </c>
      <c r="K55" s="56">
        <v>0</v>
      </c>
      <c r="L55" s="56">
        <v>9</v>
      </c>
      <c r="M55" s="56">
        <v>40</v>
      </c>
      <c r="N55" s="56">
        <v>22</v>
      </c>
      <c r="O55" s="53" t="s">
        <v>123</v>
      </c>
    </row>
    <row r="56" spans="1:15" ht="15" x14ac:dyDescent="0.2">
      <c r="A56" s="70">
        <v>44</v>
      </c>
      <c r="B56" s="54" t="s">
        <v>138</v>
      </c>
      <c r="C56" s="67" t="s">
        <v>13</v>
      </c>
      <c r="D56" s="68" t="s">
        <v>30</v>
      </c>
      <c r="E56" s="66" t="s">
        <v>46</v>
      </c>
      <c r="F56" s="66" t="s">
        <v>46</v>
      </c>
      <c r="G56" s="66" t="s">
        <v>66</v>
      </c>
      <c r="H56" s="53">
        <v>5</v>
      </c>
      <c r="I56" s="53">
        <v>0</v>
      </c>
      <c r="J56" s="53">
        <v>0</v>
      </c>
      <c r="K56" s="56">
        <v>0</v>
      </c>
      <c r="L56" s="56">
        <v>5</v>
      </c>
      <c r="M56" s="56">
        <v>40</v>
      </c>
      <c r="N56" s="56">
        <v>12</v>
      </c>
      <c r="O56" s="53" t="s">
        <v>123</v>
      </c>
    </row>
    <row r="57" spans="1:15" ht="15" x14ac:dyDescent="0.2">
      <c r="A57" s="70">
        <v>45</v>
      </c>
      <c r="B57" s="54" t="s">
        <v>116</v>
      </c>
      <c r="C57" s="67" t="s">
        <v>13</v>
      </c>
      <c r="D57" s="68" t="s">
        <v>30</v>
      </c>
      <c r="E57" s="66" t="s">
        <v>47</v>
      </c>
      <c r="F57" s="66" t="s">
        <v>47</v>
      </c>
      <c r="G57" s="66" t="s">
        <v>55</v>
      </c>
      <c r="H57" s="70">
        <v>5</v>
      </c>
      <c r="I57" s="70">
        <v>0</v>
      </c>
      <c r="J57" s="70">
        <v>0</v>
      </c>
      <c r="K57" s="71">
        <v>0</v>
      </c>
      <c r="L57" s="56">
        <v>0</v>
      </c>
      <c r="M57" s="56">
        <v>5</v>
      </c>
      <c r="N57" s="56">
        <v>12</v>
      </c>
      <c r="O57" s="53" t="s">
        <v>123</v>
      </c>
    </row>
    <row r="58" spans="1:15" ht="15" x14ac:dyDescent="0.2">
      <c r="A58" s="70">
        <v>46</v>
      </c>
      <c r="B58" s="72" t="s">
        <v>198</v>
      </c>
      <c r="C58" s="73" t="s">
        <v>13</v>
      </c>
      <c r="D58" s="74" t="s">
        <v>30</v>
      </c>
      <c r="E58" s="69" t="s">
        <v>199</v>
      </c>
      <c r="F58" s="69" t="s">
        <v>199</v>
      </c>
      <c r="G58" s="69" t="s">
        <v>200</v>
      </c>
      <c r="H58" s="70">
        <v>3</v>
      </c>
      <c r="I58" s="70">
        <v>0</v>
      </c>
      <c r="J58" s="70">
        <v>0</v>
      </c>
      <c r="K58" s="71">
        <v>0</v>
      </c>
      <c r="L58" s="71">
        <v>3</v>
      </c>
      <c r="M58" s="71">
        <v>40</v>
      </c>
      <c r="N58" s="71">
        <v>8</v>
      </c>
      <c r="O58" s="70" t="s">
        <v>123</v>
      </c>
    </row>
    <row r="59" spans="1:15" ht="15" x14ac:dyDescent="0.2">
      <c r="A59" s="70">
        <v>47</v>
      </c>
      <c r="B59" s="72" t="s">
        <v>201</v>
      </c>
      <c r="C59" s="73" t="s">
        <v>13</v>
      </c>
      <c r="D59" s="74" t="s">
        <v>30</v>
      </c>
      <c r="E59" s="69" t="s">
        <v>199</v>
      </c>
      <c r="F59" s="69" t="s">
        <v>199</v>
      </c>
      <c r="G59" s="69" t="s">
        <v>200</v>
      </c>
      <c r="H59" s="70">
        <v>3</v>
      </c>
      <c r="I59" s="70">
        <v>0</v>
      </c>
      <c r="J59" s="70">
        <v>0</v>
      </c>
      <c r="K59" s="71">
        <v>0</v>
      </c>
      <c r="L59" s="71">
        <v>3</v>
      </c>
      <c r="M59" s="71">
        <v>40</v>
      </c>
      <c r="N59" s="71">
        <v>8</v>
      </c>
      <c r="O59" s="70" t="s">
        <v>123</v>
      </c>
    </row>
    <row r="60" spans="1:15" ht="15" x14ac:dyDescent="0.2">
      <c r="A60" s="70">
        <v>48</v>
      </c>
      <c r="B60" s="54" t="s">
        <v>139</v>
      </c>
      <c r="C60" s="67" t="s">
        <v>13</v>
      </c>
      <c r="D60" s="68" t="s">
        <v>30</v>
      </c>
      <c r="E60" s="66" t="s">
        <v>56</v>
      </c>
      <c r="F60" s="66" t="s">
        <v>56</v>
      </c>
      <c r="G60" s="66" t="s">
        <v>38</v>
      </c>
      <c r="H60" s="53">
        <v>3</v>
      </c>
      <c r="I60" s="53">
        <v>0</v>
      </c>
      <c r="J60" s="53">
        <v>0</v>
      </c>
      <c r="K60" s="56">
        <v>0</v>
      </c>
      <c r="L60" s="56">
        <v>3</v>
      </c>
      <c r="M60" s="56">
        <v>40</v>
      </c>
      <c r="N60" s="56">
        <v>7</v>
      </c>
      <c r="O60" s="53" t="s">
        <v>123</v>
      </c>
    </row>
    <row r="61" spans="1:15" ht="15" x14ac:dyDescent="0.2">
      <c r="A61" s="70">
        <v>49</v>
      </c>
      <c r="B61" s="54" t="s">
        <v>140</v>
      </c>
      <c r="C61" s="67" t="s">
        <v>13</v>
      </c>
      <c r="D61" s="68" t="s">
        <v>30</v>
      </c>
      <c r="E61" s="66" t="s">
        <v>46</v>
      </c>
      <c r="F61" s="66" t="s">
        <v>46</v>
      </c>
      <c r="G61" s="66" t="s">
        <v>66</v>
      </c>
      <c r="H61" s="53">
        <v>3</v>
      </c>
      <c r="I61" s="53">
        <v>0</v>
      </c>
      <c r="J61" s="53">
        <v>0</v>
      </c>
      <c r="K61" s="56">
        <v>0</v>
      </c>
      <c r="L61" s="56">
        <v>3</v>
      </c>
      <c r="M61" s="56">
        <v>40</v>
      </c>
      <c r="N61" s="56">
        <v>7</v>
      </c>
      <c r="O61" s="53" t="s">
        <v>123</v>
      </c>
    </row>
    <row r="62" spans="1:15" ht="15" x14ac:dyDescent="0.2">
      <c r="A62" s="70">
        <v>50</v>
      </c>
      <c r="B62" s="54" t="s">
        <v>216</v>
      </c>
      <c r="C62" s="67" t="s">
        <v>13</v>
      </c>
      <c r="D62" s="68" t="s">
        <v>30</v>
      </c>
      <c r="E62" s="66" t="s">
        <v>46</v>
      </c>
      <c r="F62" s="66" t="s">
        <v>46</v>
      </c>
      <c r="G62" s="66" t="s">
        <v>66</v>
      </c>
      <c r="H62" s="70">
        <v>2</v>
      </c>
      <c r="I62" s="70">
        <v>0</v>
      </c>
      <c r="J62" s="70">
        <v>0</v>
      </c>
      <c r="K62" s="71">
        <v>0</v>
      </c>
      <c r="L62" s="71">
        <v>2</v>
      </c>
      <c r="M62" s="56">
        <v>0</v>
      </c>
      <c r="N62" s="56">
        <v>5</v>
      </c>
      <c r="O62" s="53" t="s">
        <v>123</v>
      </c>
    </row>
    <row r="63" spans="1:15" ht="15" x14ac:dyDescent="0.2">
      <c r="A63" s="70">
        <v>51</v>
      </c>
      <c r="B63" s="54" t="s">
        <v>141</v>
      </c>
      <c r="C63" s="67" t="s">
        <v>13</v>
      </c>
      <c r="D63" s="68" t="s">
        <v>30</v>
      </c>
      <c r="E63" s="66" t="s">
        <v>46</v>
      </c>
      <c r="F63" s="66" t="s">
        <v>46</v>
      </c>
      <c r="G63" s="66" t="s">
        <v>66</v>
      </c>
      <c r="H63" s="53">
        <v>2</v>
      </c>
      <c r="I63" s="53">
        <v>0</v>
      </c>
      <c r="J63" s="53">
        <v>0</v>
      </c>
      <c r="K63" s="56">
        <v>0</v>
      </c>
      <c r="L63" s="56">
        <v>2</v>
      </c>
      <c r="M63" s="56">
        <v>40</v>
      </c>
      <c r="N63" s="56">
        <v>3</v>
      </c>
      <c r="O63" s="53" t="s">
        <v>123</v>
      </c>
    </row>
    <row r="64" spans="1:15" ht="15" x14ac:dyDescent="0.2">
      <c r="A64" s="70">
        <v>52</v>
      </c>
      <c r="B64" s="54" t="s">
        <v>142</v>
      </c>
      <c r="C64" s="67" t="s">
        <v>13</v>
      </c>
      <c r="D64" s="68" t="s">
        <v>30</v>
      </c>
      <c r="E64" s="66" t="s">
        <v>56</v>
      </c>
      <c r="F64" s="66" t="s">
        <v>56</v>
      </c>
      <c r="G64" s="66" t="s">
        <v>38</v>
      </c>
      <c r="H64" s="53">
        <v>1</v>
      </c>
      <c r="I64" s="53">
        <v>0</v>
      </c>
      <c r="J64" s="53">
        <v>0</v>
      </c>
      <c r="K64" s="56">
        <v>0</v>
      </c>
      <c r="L64" s="56">
        <v>1</v>
      </c>
      <c r="M64" s="56">
        <v>40</v>
      </c>
      <c r="N64" s="56">
        <v>2</v>
      </c>
      <c r="O64" s="53" t="s">
        <v>123</v>
      </c>
    </row>
    <row r="65" spans="1:15" ht="15" x14ac:dyDescent="0.2">
      <c r="A65" s="70">
        <v>53</v>
      </c>
      <c r="B65" s="72" t="s">
        <v>213</v>
      </c>
      <c r="C65" s="73" t="s">
        <v>13</v>
      </c>
      <c r="D65" s="74" t="s">
        <v>30</v>
      </c>
      <c r="E65" s="69" t="s">
        <v>47</v>
      </c>
      <c r="F65" s="69" t="s">
        <v>47</v>
      </c>
      <c r="G65" s="69" t="s">
        <v>55</v>
      </c>
      <c r="H65" s="70">
        <v>0</v>
      </c>
      <c r="I65" s="70">
        <v>0</v>
      </c>
      <c r="J65" s="70">
        <v>0</v>
      </c>
      <c r="K65" s="71">
        <v>0</v>
      </c>
      <c r="L65" s="71">
        <v>0</v>
      </c>
      <c r="M65" s="71">
        <v>40</v>
      </c>
      <c r="N65" s="71">
        <v>0</v>
      </c>
      <c r="O65" s="70" t="s">
        <v>123</v>
      </c>
    </row>
    <row r="66" spans="1:15" x14ac:dyDescent="0.2">
      <c r="L66" s="80"/>
    </row>
    <row r="69" spans="1:15" ht="15" x14ac:dyDescent="0.25">
      <c r="C69" s="146" t="s">
        <v>303</v>
      </c>
    </row>
    <row r="70" spans="1:15" ht="15" x14ac:dyDescent="0.25">
      <c r="C70" s="146"/>
    </row>
    <row r="71" spans="1:15" ht="15" x14ac:dyDescent="0.25">
      <c r="C71" s="146" t="s">
        <v>71</v>
      </c>
    </row>
    <row r="72" spans="1:15" ht="15" x14ac:dyDescent="0.25">
      <c r="C72" s="146" t="s">
        <v>304</v>
      </c>
    </row>
    <row r="73" spans="1:15" ht="15" x14ac:dyDescent="0.25">
      <c r="C73" s="146" t="s">
        <v>305</v>
      </c>
    </row>
    <row r="74" spans="1:15" ht="15" x14ac:dyDescent="0.25">
      <c r="C74" s="146" t="s">
        <v>66</v>
      </c>
    </row>
    <row r="75" spans="1:15" ht="15" x14ac:dyDescent="0.25">
      <c r="C75" s="146" t="s">
        <v>306</v>
      </c>
    </row>
    <row r="76" spans="1:15" ht="15" x14ac:dyDescent="0.25">
      <c r="C76" s="146" t="s">
        <v>55</v>
      </c>
    </row>
  </sheetData>
  <sortState ref="B13:P65">
    <sortCondition descending="1" ref="N13:N65"/>
  </sortState>
  <mergeCells count="9">
    <mergeCell ref="A1:L1"/>
    <mergeCell ref="A8:M8"/>
    <mergeCell ref="A9:M9"/>
    <mergeCell ref="A10:M10"/>
    <mergeCell ref="A5:M5"/>
    <mergeCell ref="A6:M6"/>
    <mergeCell ref="A7:I7"/>
    <mergeCell ref="A3:L3"/>
    <mergeCell ref="A4:L4"/>
  </mergeCells>
  <pageMargins left="0.70866141732283472" right="0.70866141732283472" top="0.74803149606299213" bottom="0.74803149606299213" header="0.31496062992125984" footer="0.31496062992125984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63"/>
  <sheetViews>
    <sheetView zoomScale="90" zoomScaleNormal="90" workbookViewId="0">
      <selection activeCell="R15" sqref="R15"/>
    </sheetView>
  </sheetViews>
  <sheetFormatPr defaultRowHeight="12" x14ac:dyDescent="0.2"/>
  <cols>
    <col min="2" max="2" width="11.6640625" style="11" customWidth="1"/>
    <col min="3" max="3" width="20.83203125" customWidth="1"/>
    <col min="4" max="4" width="24.6640625" style="142" customWidth="1"/>
    <col min="5" max="5" width="11.1640625" customWidth="1"/>
    <col min="6" max="6" width="9.5" customWidth="1"/>
    <col min="7" max="7" width="23" style="60" customWidth="1"/>
    <col min="8" max="8" width="11.5" style="9" customWidth="1"/>
    <col min="9" max="9" width="13" customWidth="1"/>
    <col min="10" max="10" width="22.5" customWidth="1"/>
    <col min="11" max="11" width="8.83203125" style="26"/>
    <col min="12" max="12" width="17.33203125" customWidth="1"/>
    <col min="13" max="13" width="15.83203125" customWidth="1"/>
  </cols>
  <sheetData>
    <row r="3" spans="1:13" ht="15" x14ac:dyDescent="0.2">
      <c r="A3" s="151" t="s">
        <v>143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</row>
    <row r="4" spans="1:13" ht="15" x14ac:dyDescent="0.2">
      <c r="A4" s="12"/>
      <c r="B4" s="14"/>
      <c r="C4" s="12"/>
      <c r="D4" s="77"/>
      <c r="E4" s="12"/>
      <c r="F4" s="12"/>
      <c r="G4" s="76"/>
      <c r="H4" s="12"/>
      <c r="I4" s="12"/>
      <c r="J4" s="12"/>
      <c r="K4" s="128"/>
      <c r="L4" s="12"/>
    </row>
    <row r="5" spans="1:13" ht="12.75" x14ac:dyDescent="0.2">
      <c r="A5" s="166" t="s">
        <v>309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</row>
    <row r="6" spans="1:13" ht="12.75" x14ac:dyDescent="0.2">
      <c r="A6" s="166" t="s">
        <v>144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</row>
    <row r="7" spans="1:13" ht="12.75" x14ac:dyDescent="0.2">
      <c r="A7" s="167" t="s">
        <v>302</v>
      </c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</row>
    <row r="8" spans="1:13" ht="12.75" x14ac:dyDescent="0.2">
      <c r="A8" s="163" t="s">
        <v>301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</row>
    <row r="9" spans="1:13" ht="14.25" x14ac:dyDescent="0.2">
      <c r="A9" s="163" t="s">
        <v>53</v>
      </c>
      <c r="B9" s="163"/>
      <c r="C9" s="163"/>
      <c r="D9" s="163"/>
      <c r="E9" s="163"/>
      <c r="F9" s="163"/>
      <c r="G9" s="163"/>
      <c r="H9" s="163"/>
      <c r="I9" s="20"/>
      <c r="J9" s="20"/>
      <c r="K9" s="129"/>
      <c r="L9" s="20"/>
    </row>
    <row r="10" spans="1:13" ht="12.75" x14ac:dyDescent="0.2">
      <c r="A10" s="165" t="s">
        <v>18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5"/>
    </row>
    <row r="11" spans="1:13" ht="12.75" x14ac:dyDescent="0.2">
      <c r="A11" s="165" t="s">
        <v>19</v>
      </c>
      <c r="B11" s="165"/>
      <c r="C11" s="165"/>
      <c r="D11" s="165"/>
      <c r="E11" s="165"/>
      <c r="F11" s="165"/>
      <c r="G11" s="165"/>
      <c r="H11" s="165"/>
      <c r="I11" s="165"/>
      <c r="J11" s="165"/>
      <c r="K11" s="165"/>
      <c r="L11" s="165"/>
    </row>
    <row r="12" spans="1:13" ht="12.75" customHeight="1" x14ac:dyDescent="0.2">
      <c r="A12" s="163" t="s">
        <v>20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</row>
    <row r="13" spans="1:13" s="26" customFormat="1" ht="12.75" customHeight="1" x14ac:dyDescent="0.2">
      <c r="A13" s="163" t="s">
        <v>45</v>
      </c>
      <c r="B13" s="164"/>
      <c r="C13" s="164"/>
      <c r="D13" s="164"/>
      <c r="E13" s="164"/>
      <c r="F13" s="164"/>
      <c r="G13" s="164"/>
      <c r="H13" s="164"/>
      <c r="I13" s="29"/>
      <c r="J13" s="29"/>
      <c r="K13" s="78"/>
      <c r="L13" s="29"/>
    </row>
    <row r="14" spans="1:13" ht="13.5" thickBot="1" x14ac:dyDescent="0.25">
      <c r="A14" s="10" t="s">
        <v>21</v>
      </c>
      <c r="B14" s="10"/>
      <c r="C14" s="22"/>
      <c r="D14" s="143"/>
      <c r="E14" s="10"/>
      <c r="F14" s="10"/>
      <c r="G14" s="79"/>
      <c r="H14" s="22"/>
      <c r="I14" s="10"/>
      <c r="J14" s="10"/>
      <c r="K14" s="89"/>
      <c r="L14" s="10"/>
    </row>
    <row r="15" spans="1:13" ht="77.25" thickBot="1" x14ac:dyDescent="0.25">
      <c r="A15" s="63" t="s">
        <v>0</v>
      </c>
      <c r="B15" s="91" t="s">
        <v>1</v>
      </c>
      <c r="C15" s="91" t="s">
        <v>12</v>
      </c>
      <c r="D15" s="63" t="s">
        <v>2</v>
      </c>
      <c r="E15" s="92" t="s">
        <v>59</v>
      </c>
      <c r="F15" s="92" t="s">
        <v>60</v>
      </c>
      <c r="G15" s="62" t="s">
        <v>3</v>
      </c>
      <c r="H15" s="93" t="s">
        <v>8</v>
      </c>
      <c r="I15" s="63" t="s">
        <v>9</v>
      </c>
      <c r="J15" s="63" t="s">
        <v>5</v>
      </c>
      <c r="K15" s="63" t="s">
        <v>6</v>
      </c>
      <c r="L15" s="63" t="s">
        <v>62</v>
      </c>
      <c r="M15" s="63" t="s">
        <v>11</v>
      </c>
    </row>
    <row r="16" spans="1:13" ht="25.5" x14ac:dyDescent="0.2">
      <c r="A16" s="132">
        <v>1</v>
      </c>
      <c r="B16" s="30" t="s">
        <v>227</v>
      </c>
      <c r="C16" s="133" t="s">
        <v>13</v>
      </c>
      <c r="D16" s="133" t="s">
        <v>22</v>
      </c>
      <c r="E16" s="94">
        <v>8</v>
      </c>
      <c r="F16" s="94">
        <v>8</v>
      </c>
      <c r="G16" s="145" t="s">
        <v>233</v>
      </c>
      <c r="H16" s="30">
        <v>5</v>
      </c>
      <c r="I16" s="30">
        <v>31</v>
      </c>
      <c r="J16" s="135">
        <v>36</v>
      </c>
      <c r="K16" s="135">
        <v>40</v>
      </c>
      <c r="L16" s="130">
        <v>90</v>
      </c>
      <c r="M16" s="136" t="s">
        <v>210</v>
      </c>
    </row>
    <row r="17" spans="1:13" ht="25.5" x14ac:dyDescent="0.2">
      <c r="A17" s="133">
        <v>2</v>
      </c>
      <c r="B17" s="30" t="s">
        <v>229</v>
      </c>
      <c r="C17" s="133" t="s">
        <v>13</v>
      </c>
      <c r="D17" s="133" t="s">
        <v>22</v>
      </c>
      <c r="E17" s="94">
        <v>8</v>
      </c>
      <c r="F17" s="94">
        <v>8</v>
      </c>
      <c r="G17" s="145" t="s">
        <v>233</v>
      </c>
      <c r="H17" s="30">
        <v>5</v>
      </c>
      <c r="I17" s="30">
        <v>30</v>
      </c>
      <c r="J17" s="135">
        <v>35</v>
      </c>
      <c r="K17" s="135">
        <v>40</v>
      </c>
      <c r="L17" s="131">
        <v>88</v>
      </c>
      <c r="M17" s="65" t="s">
        <v>258</v>
      </c>
    </row>
    <row r="18" spans="1:13" ht="25.5" x14ac:dyDescent="0.2">
      <c r="A18" s="132">
        <v>3</v>
      </c>
      <c r="B18" s="30" t="s">
        <v>222</v>
      </c>
      <c r="C18" s="133" t="s">
        <v>13</v>
      </c>
      <c r="D18" s="133" t="s">
        <v>22</v>
      </c>
      <c r="E18" s="94">
        <v>8</v>
      </c>
      <c r="F18" s="94">
        <v>8</v>
      </c>
      <c r="G18" s="145" t="s">
        <v>233</v>
      </c>
      <c r="H18" s="30">
        <v>5</v>
      </c>
      <c r="I18" s="30">
        <v>30</v>
      </c>
      <c r="J18" s="135">
        <v>35</v>
      </c>
      <c r="K18" s="135">
        <v>40</v>
      </c>
      <c r="L18" s="131">
        <v>88</v>
      </c>
      <c r="M18" s="65" t="s">
        <v>258</v>
      </c>
    </row>
    <row r="19" spans="1:13" ht="25.5" x14ac:dyDescent="0.2">
      <c r="A19" s="133">
        <v>4</v>
      </c>
      <c r="B19" s="30" t="s">
        <v>224</v>
      </c>
      <c r="C19" s="133" t="s">
        <v>13</v>
      </c>
      <c r="D19" s="133" t="s">
        <v>22</v>
      </c>
      <c r="E19" s="94">
        <v>8</v>
      </c>
      <c r="F19" s="94">
        <v>8</v>
      </c>
      <c r="G19" s="145" t="s">
        <v>233</v>
      </c>
      <c r="H19" s="30">
        <v>5</v>
      </c>
      <c r="I19" s="30">
        <v>30</v>
      </c>
      <c r="J19" s="135">
        <v>35</v>
      </c>
      <c r="K19" s="135">
        <v>40</v>
      </c>
      <c r="L19" s="131">
        <v>88</v>
      </c>
      <c r="M19" s="65" t="s">
        <v>258</v>
      </c>
    </row>
    <row r="20" spans="1:13" ht="25.5" x14ac:dyDescent="0.2">
      <c r="A20" s="132">
        <v>5</v>
      </c>
      <c r="B20" s="30" t="s">
        <v>228</v>
      </c>
      <c r="C20" s="133" t="s">
        <v>13</v>
      </c>
      <c r="D20" s="133" t="s">
        <v>22</v>
      </c>
      <c r="E20" s="94">
        <v>8</v>
      </c>
      <c r="F20" s="94">
        <v>8</v>
      </c>
      <c r="G20" s="145" t="s">
        <v>233</v>
      </c>
      <c r="H20" s="30">
        <v>5</v>
      </c>
      <c r="I20" s="30">
        <v>28</v>
      </c>
      <c r="J20" s="135">
        <v>33</v>
      </c>
      <c r="K20" s="135">
        <v>40</v>
      </c>
      <c r="L20" s="131">
        <v>83</v>
      </c>
      <c r="M20" s="65" t="s">
        <v>258</v>
      </c>
    </row>
    <row r="21" spans="1:13" ht="25.5" x14ac:dyDescent="0.2">
      <c r="A21" s="133">
        <v>6</v>
      </c>
      <c r="B21" s="30" t="s">
        <v>226</v>
      </c>
      <c r="C21" s="133" t="s">
        <v>13</v>
      </c>
      <c r="D21" s="133" t="s">
        <v>22</v>
      </c>
      <c r="E21" s="94">
        <v>8</v>
      </c>
      <c r="F21" s="94">
        <v>8</v>
      </c>
      <c r="G21" s="145" t="s">
        <v>233</v>
      </c>
      <c r="H21" s="30">
        <v>5</v>
      </c>
      <c r="I21" s="30">
        <v>26</v>
      </c>
      <c r="J21" s="135">
        <v>31</v>
      </c>
      <c r="K21" s="135">
        <v>40</v>
      </c>
      <c r="L21" s="131">
        <v>78</v>
      </c>
      <c r="M21" s="65" t="s">
        <v>258</v>
      </c>
    </row>
    <row r="22" spans="1:13" ht="25.5" x14ac:dyDescent="0.2">
      <c r="A22" s="132">
        <v>7</v>
      </c>
      <c r="B22" s="30" t="s">
        <v>221</v>
      </c>
      <c r="C22" s="133" t="s">
        <v>13</v>
      </c>
      <c r="D22" s="133" t="s">
        <v>22</v>
      </c>
      <c r="E22" s="94">
        <v>8</v>
      </c>
      <c r="F22" s="94">
        <v>8</v>
      </c>
      <c r="G22" s="145" t="s">
        <v>233</v>
      </c>
      <c r="H22" s="30">
        <v>5</v>
      </c>
      <c r="I22" s="30">
        <v>26</v>
      </c>
      <c r="J22" s="135">
        <v>31</v>
      </c>
      <c r="K22" s="135">
        <v>40</v>
      </c>
      <c r="L22" s="131">
        <v>78</v>
      </c>
      <c r="M22" s="65" t="s">
        <v>258</v>
      </c>
    </row>
    <row r="23" spans="1:13" ht="25.5" x14ac:dyDescent="0.2">
      <c r="A23" s="133">
        <v>8</v>
      </c>
      <c r="B23" s="30" t="s">
        <v>218</v>
      </c>
      <c r="C23" s="133" t="s">
        <v>13</v>
      </c>
      <c r="D23" s="133" t="s">
        <v>22</v>
      </c>
      <c r="E23" s="94">
        <v>8</v>
      </c>
      <c r="F23" s="94">
        <v>8</v>
      </c>
      <c r="G23" s="145" t="s">
        <v>233</v>
      </c>
      <c r="H23" s="30">
        <v>5</v>
      </c>
      <c r="I23" s="30">
        <v>24</v>
      </c>
      <c r="J23" s="135">
        <v>29</v>
      </c>
      <c r="K23" s="135">
        <v>40</v>
      </c>
      <c r="L23" s="131">
        <v>73</v>
      </c>
      <c r="M23" s="65" t="s">
        <v>258</v>
      </c>
    </row>
    <row r="24" spans="1:13" ht="25.5" x14ac:dyDescent="0.2">
      <c r="A24" s="132">
        <v>9</v>
      </c>
      <c r="B24" s="75" t="s">
        <v>251</v>
      </c>
      <c r="C24" s="133" t="s">
        <v>13</v>
      </c>
      <c r="D24" s="133" t="s">
        <v>22</v>
      </c>
      <c r="E24" s="94">
        <v>8</v>
      </c>
      <c r="F24" s="94">
        <v>8</v>
      </c>
      <c r="G24" s="145" t="s">
        <v>147</v>
      </c>
      <c r="H24" s="30">
        <v>5</v>
      </c>
      <c r="I24" s="30">
        <v>21</v>
      </c>
      <c r="J24" s="30">
        <v>26</v>
      </c>
      <c r="K24" s="135">
        <v>40</v>
      </c>
      <c r="L24" s="131">
        <v>65</v>
      </c>
      <c r="M24" s="65" t="s">
        <v>258</v>
      </c>
    </row>
    <row r="25" spans="1:13" ht="25.5" x14ac:dyDescent="0.2">
      <c r="A25" s="133">
        <v>10</v>
      </c>
      <c r="B25" s="75" t="s">
        <v>250</v>
      </c>
      <c r="C25" s="133" t="s">
        <v>13</v>
      </c>
      <c r="D25" s="133" t="s">
        <v>22</v>
      </c>
      <c r="E25" s="94">
        <v>8</v>
      </c>
      <c r="F25" s="94">
        <v>8</v>
      </c>
      <c r="G25" s="145" t="s">
        <v>233</v>
      </c>
      <c r="H25" s="30">
        <v>1</v>
      </c>
      <c r="I25" s="30">
        <v>24</v>
      </c>
      <c r="J25" s="30">
        <v>25</v>
      </c>
      <c r="K25" s="135">
        <v>40</v>
      </c>
      <c r="L25" s="131">
        <v>63</v>
      </c>
      <c r="M25" s="133" t="s">
        <v>231</v>
      </c>
    </row>
    <row r="26" spans="1:13" ht="25.5" x14ac:dyDescent="0.2">
      <c r="A26" s="132">
        <v>11</v>
      </c>
      <c r="B26" s="75" t="s">
        <v>252</v>
      </c>
      <c r="C26" s="133" t="s">
        <v>13</v>
      </c>
      <c r="D26" s="133" t="s">
        <v>22</v>
      </c>
      <c r="E26" s="94">
        <v>8</v>
      </c>
      <c r="F26" s="94">
        <v>8</v>
      </c>
      <c r="G26" s="145" t="s">
        <v>147</v>
      </c>
      <c r="H26" s="30">
        <v>1</v>
      </c>
      <c r="I26" s="30">
        <v>24</v>
      </c>
      <c r="J26" s="30">
        <v>25</v>
      </c>
      <c r="K26" s="135">
        <v>40</v>
      </c>
      <c r="L26" s="131">
        <v>63</v>
      </c>
      <c r="M26" s="133" t="s">
        <v>231</v>
      </c>
    </row>
    <row r="27" spans="1:13" ht="25.5" x14ac:dyDescent="0.2">
      <c r="A27" s="133">
        <v>12</v>
      </c>
      <c r="B27" s="30" t="s">
        <v>219</v>
      </c>
      <c r="C27" s="133" t="s">
        <v>13</v>
      </c>
      <c r="D27" s="133" t="s">
        <v>22</v>
      </c>
      <c r="E27" s="94">
        <v>8</v>
      </c>
      <c r="F27" s="94">
        <v>8</v>
      </c>
      <c r="G27" s="145" t="s">
        <v>233</v>
      </c>
      <c r="H27" s="30">
        <v>5</v>
      </c>
      <c r="I27" s="30">
        <v>19</v>
      </c>
      <c r="J27" s="135">
        <v>24</v>
      </c>
      <c r="K27" s="135">
        <v>40</v>
      </c>
      <c r="L27" s="131">
        <v>60</v>
      </c>
      <c r="M27" s="133" t="s">
        <v>231</v>
      </c>
    </row>
    <row r="28" spans="1:13" ht="25.5" x14ac:dyDescent="0.2">
      <c r="A28" s="132">
        <v>13</v>
      </c>
      <c r="B28" s="75" t="s">
        <v>253</v>
      </c>
      <c r="C28" s="133" t="s">
        <v>13</v>
      </c>
      <c r="D28" s="133" t="s">
        <v>22</v>
      </c>
      <c r="E28" s="94">
        <v>8</v>
      </c>
      <c r="F28" s="94">
        <v>8</v>
      </c>
      <c r="G28" s="145" t="s">
        <v>147</v>
      </c>
      <c r="H28" s="30">
        <v>5</v>
      </c>
      <c r="I28" s="30">
        <v>16</v>
      </c>
      <c r="J28" s="30">
        <v>21</v>
      </c>
      <c r="K28" s="135">
        <v>40</v>
      </c>
      <c r="L28" s="131">
        <v>53</v>
      </c>
      <c r="M28" s="133" t="s">
        <v>231</v>
      </c>
    </row>
    <row r="29" spans="1:13" ht="25.5" x14ac:dyDescent="0.2">
      <c r="A29" s="133">
        <v>14</v>
      </c>
      <c r="B29" s="75" t="s">
        <v>254</v>
      </c>
      <c r="C29" s="133" t="s">
        <v>13</v>
      </c>
      <c r="D29" s="133" t="s">
        <v>22</v>
      </c>
      <c r="E29" s="94">
        <v>8</v>
      </c>
      <c r="F29" s="94">
        <v>8</v>
      </c>
      <c r="G29" s="145" t="s">
        <v>147</v>
      </c>
      <c r="H29" s="30">
        <v>5</v>
      </c>
      <c r="I29" s="30">
        <v>16</v>
      </c>
      <c r="J29" s="30">
        <v>21</v>
      </c>
      <c r="K29" s="135">
        <v>40</v>
      </c>
      <c r="L29" s="131">
        <v>53</v>
      </c>
      <c r="M29" s="133" t="s">
        <v>231</v>
      </c>
    </row>
    <row r="30" spans="1:13" ht="25.5" x14ac:dyDescent="0.2">
      <c r="A30" s="132">
        <v>15</v>
      </c>
      <c r="B30" s="75" t="s">
        <v>255</v>
      </c>
      <c r="C30" s="133" t="s">
        <v>13</v>
      </c>
      <c r="D30" s="133" t="s">
        <v>22</v>
      </c>
      <c r="E30" s="94">
        <v>8</v>
      </c>
      <c r="F30" s="94">
        <v>8</v>
      </c>
      <c r="G30" s="145" t="s">
        <v>147</v>
      </c>
      <c r="H30" s="30">
        <v>5</v>
      </c>
      <c r="I30" s="30">
        <v>14</v>
      </c>
      <c r="J30" s="30">
        <v>19</v>
      </c>
      <c r="K30" s="135">
        <v>40</v>
      </c>
      <c r="L30" s="131">
        <v>48</v>
      </c>
      <c r="M30" s="133" t="s">
        <v>231</v>
      </c>
    </row>
    <row r="31" spans="1:13" ht="25.5" x14ac:dyDescent="0.2">
      <c r="A31" s="133">
        <v>16</v>
      </c>
      <c r="B31" s="30" t="s">
        <v>230</v>
      </c>
      <c r="C31" s="133" t="s">
        <v>13</v>
      </c>
      <c r="D31" s="133" t="s">
        <v>22</v>
      </c>
      <c r="E31" s="94">
        <v>8</v>
      </c>
      <c r="F31" s="94">
        <v>8</v>
      </c>
      <c r="G31" s="145" t="s">
        <v>233</v>
      </c>
      <c r="H31" s="30">
        <v>5</v>
      </c>
      <c r="I31" s="30">
        <v>13</v>
      </c>
      <c r="J31" s="135">
        <v>18</v>
      </c>
      <c r="K31" s="135">
        <v>40</v>
      </c>
      <c r="L31" s="131">
        <v>45</v>
      </c>
      <c r="M31" s="133" t="s">
        <v>231</v>
      </c>
    </row>
    <row r="32" spans="1:13" ht="25.5" x14ac:dyDescent="0.2">
      <c r="A32" s="132">
        <v>17</v>
      </c>
      <c r="B32" s="30" t="s">
        <v>232</v>
      </c>
      <c r="C32" s="133" t="s">
        <v>13</v>
      </c>
      <c r="D32" s="133" t="s">
        <v>22</v>
      </c>
      <c r="E32" s="94">
        <v>8</v>
      </c>
      <c r="F32" s="94">
        <v>8</v>
      </c>
      <c r="G32" s="145" t="s">
        <v>233</v>
      </c>
      <c r="H32" s="30">
        <v>5</v>
      </c>
      <c r="I32" s="30">
        <v>13</v>
      </c>
      <c r="J32" s="135">
        <v>18</v>
      </c>
      <c r="K32" s="135">
        <v>40</v>
      </c>
      <c r="L32" s="131">
        <v>45</v>
      </c>
      <c r="M32" s="133" t="s">
        <v>231</v>
      </c>
    </row>
    <row r="33" spans="1:13" ht="25.5" x14ac:dyDescent="0.2">
      <c r="A33" s="133">
        <v>18</v>
      </c>
      <c r="B33" s="30" t="s">
        <v>220</v>
      </c>
      <c r="C33" s="133" t="s">
        <v>13</v>
      </c>
      <c r="D33" s="133" t="s">
        <v>22</v>
      </c>
      <c r="E33" s="94">
        <v>8</v>
      </c>
      <c r="F33" s="94">
        <v>8</v>
      </c>
      <c r="G33" s="145" t="s">
        <v>233</v>
      </c>
      <c r="H33" s="30">
        <v>3</v>
      </c>
      <c r="I33" s="30">
        <v>13</v>
      </c>
      <c r="J33" s="135">
        <v>16</v>
      </c>
      <c r="K33" s="135">
        <v>40</v>
      </c>
      <c r="L33" s="131">
        <v>40</v>
      </c>
      <c r="M33" s="133" t="s">
        <v>231</v>
      </c>
    </row>
    <row r="34" spans="1:13" ht="25.5" x14ac:dyDescent="0.2">
      <c r="A34" s="132">
        <v>19</v>
      </c>
      <c r="B34" s="75" t="s">
        <v>244</v>
      </c>
      <c r="C34" s="133" t="s">
        <v>13</v>
      </c>
      <c r="D34" s="133" t="s">
        <v>22</v>
      </c>
      <c r="E34" s="94">
        <v>8</v>
      </c>
      <c r="F34" s="94">
        <v>8</v>
      </c>
      <c r="G34" s="145" t="s">
        <v>233</v>
      </c>
      <c r="H34" s="30">
        <v>5</v>
      </c>
      <c r="I34" s="30">
        <v>11</v>
      </c>
      <c r="J34" s="30">
        <v>16</v>
      </c>
      <c r="K34" s="135">
        <v>40</v>
      </c>
      <c r="L34" s="131">
        <v>40</v>
      </c>
      <c r="M34" s="133" t="s">
        <v>231</v>
      </c>
    </row>
    <row r="35" spans="1:13" ht="25.5" x14ac:dyDescent="0.2">
      <c r="A35" s="133">
        <v>20</v>
      </c>
      <c r="B35" s="75" t="s">
        <v>248</v>
      </c>
      <c r="C35" s="133" t="s">
        <v>13</v>
      </c>
      <c r="D35" s="133" t="s">
        <v>22</v>
      </c>
      <c r="E35" s="94">
        <v>8</v>
      </c>
      <c r="F35" s="94">
        <v>8</v>
      </c>
      <c r="G35" s="145" t="s">
        <v>233</v>
      </c>
      <c r="H35" s="30">
        <v>1</v>
      </c>
      <c r="I35" s="30">
        <v>14</v>
      </c>
      <c r="J35" s="30">
        <v>15</v>
      </c>
      <c r="K35" s="135">
        <v>40</v>
      </c>
      <c r="L35" s="131">
        <v>38</v>
      </c>
      <c r="M35" s="133" t="s">
        <v>231</v>
      </c>
    </row>
    <row r="36" spans="1:13" ht="25.5" x14ac:dyDescent="0.2">
      <c r="A36" s="132">
        <v>21</v>
      </c>
      <c r="B36" s="64" t="s">
        <v>235</v>
      </c>
      <c r="C36" s="133" t="s">
        <v>13</v>
      </c>
      <c r="D36" s="133" t="s">
        <v>22</v>
      </c>
      <c r="E36" s="94">
        <v>8</v>
      </c>
      <c r="F36" s="94">
        <v>8</v>
      </c>
      <c r="G36" s="145" t="s">
        <v>160</v>
      </c>
      <c r="H36" s="30">
        <v>1</v>
      </c>
      <c r="I36" s="30">
        <v>13</v>
      </c>
      <c r="J36" s="135">
        <v>14</v>
      </c>
      <c r="K36" s="135">
        <v>40</v>
      </c>
      <c r="L36" s="131">
        <v>35</v>
      </c>
      <c r="M36" s="133" t="s">
        <v>231</v>
      </c>
    </row>
    <row r="37" spans="1:13" ht="25.5" x14ac:dyDescent="0.2">
      <c r="A37" s="133">
        <v>22</v>
      </c>
      <c r="B37" s="64" t="s">
        <v>236</v>
      </c>
      <c r="C37" s="133" t="s">
        <v>13</v>
      </c>
      <c r="D37" s="133" t="s">
        <v>22</v>
      </c>
      <c r="E37" s="94">
        <v>8</v>
      </c>
      <c r="F37" s="94">
        <v>8</v>
      </c>
      <c r="G37" s="145" t="s">
        <v>160</v>
      </c>
      <c r="H37" s="30">
        <v>5</v>
      </c>
      <c r="I37" s="30">
        <v>9</v>
      </c>
      <c r="J37" s="135">
        <v>14</v>
      </c>
      <c r="K37" s="135">
        <v>40</v>
      </c>
      <c r="L37" s="131">
        <v>35</v>
      </c>
      <c r="M37" s="133" t="s">
        <v>231</v>
      </c>
    </row>
    <row r="38" spans="1:13" ht="28.5" hidden="1" customHeight="1" x14ac:dyDescent="0.2">
      <c r="A38" s="132">
        <v>23</v>
      </c>
      <c r="B38" s="137" t="s">
        <v>241</v>
      </c>
      <c r="C38" s="133" t="s">
        <v>13</v>
      </c>
      <c r="D38" s="133" t="s">
        <v>22</v>
      </c>
      <c r="E38" s="94">
        <v>8</v>
      </c>
      <c r="F38" s="94">
        <v>8</v>
      </c>
      <c r="G38" s="145" t="s">
        <v>160</v>
      </c>
      <c r="H38" s="30">
        <v>5</v>
      </c>
      <c r="I38" s="30">
        <v>9</v>
      </c>
      <c r="J38" s="30">
        <v>14</v>
      </c>
      <c r="K38" s="135">
        <v>40</v>
      </c>
      <c r="L38" s="131">
        <v>35</v>
      </c>
      <c r="M38" s="133" t="s">
        <v>231</v>
      </c>
    </row>
    <row r="39" spans="1:13" s="26" customFormat="1" ht="28.5" customHeight="1" x14ac:dyDescent="0.2">
      <c r="A39" s="133">
        <v>24</v>
      </c>
      <c r="B39" s="75" t="s">
        <v>243</v>
      </c>
      <c r="C39" s="133" t="s">
        <v>13</v>
      </c>
      <c r="D39" s="133" t="s">
        <v>22</v>
      </c>
      <c r="E39" s="94">
        <v>8</v>
      </c>
      <c r="F39" s="94">
        <v>8</v>
      </c>
      <c r="G39" s="145" t="s">
        <v>233</v>
      </c>
      <c r="H39" s="30">
        <v>5</v>
      </c>
      <c r="I39" s="30">
        <v>9</v>
      </c>
      <c r="J39" s="30">
        <v>14</v>
      </c>
      <c r="K39" s="135">
        <v>40</v>
      </c>
      <c r="L39" s="131">
        <v>35</v>
      </c>
      <c r="M39" s="133" t="s">
        <v>231</v>
      </c>
    </row>
    <row r="40" spans="1:13" ht="25.5" x14ac:dyDescent="0.2">
      <c r="A40" s="132">
        <v>25</v>
      </c>
      <c r="B40" s="75" t="s">
        <v>245</v>
      </c>
      <c r="C40" s="133" t="s">
        <v>13</v>
      </c>
      <c r="D40" s="133" t="s">
        <v>22</v>
      </c>
      <c r="E40" s="94">
        <v>8</v>
      </c>
      <c r="F40" s="94">
        <v>8</v>
      </c>
      <c r="G40" s="145" t="s">
        <v>233</v>
      </c>
      <c r="H40" s="30">
        <v>5</v>
      </c>
      <c r="I40" s="30">
        <v>9</v>
      </c>
      <c r="J40" s="30">
        <v>14</v>
      </c>
      <c r="K40" s="135">
        <v>40</v>
      </c>
      <c r="L40" s="131">
        <v>35</v>
      </c>
      <c r="M40" s="133" t="s">
        <v>231</v>
      </c>
    </row>
    <row r="41" spans="1:13" s="26" customFormat="1" ht="25.5" x14ac:dyDescent="0.2">
      <c r="A41" s="133">
        <v>26</v>
      </c>
      <c r="B41" s="30" t="s">
        <v>223</v>
      </c>
      <c r="C41" s="133" t="s">
        <v>13</v>
      </c>
      <c r="D41" s="133" t="s">
        <v>22</v>
      </c>
      <c r="E41" s="94">
        <v>8</v>
      </c>
      <c r="F41" s="94">
        <v>8</v>
      </c>
      <c r="G41" s="134" t="s">
        <v>233</v>
      </c>
      <c r="H41" s="30">
        <v>1</v>
      </c>
      <c r="I41" s="30">
        <v>13</v>
      </c>
      <c r="J41" s="135">
        <v>14</v>
      </c>
      <c r="K41" s="135">
        <v>40</v>
      </c>
      <c r="L41" s="131">
        <v>35</v>
      </c>
      <c r="M41" s="133" t="s">
        <v>231</v>
      </c>
    </row>
    <row r="42" spans="1:13" ht="25.5" x14ac:dyDescent="0.2">
      <c r="A42" s="132">
        <v>27</v>
      </c>
      <c r="B42" s="75" t="s">
        <v>246</v>
      </c>
      <c r="C42" s="133" t="s">
        <v>13</v>
      </c>
      <c r="D42" s="133" t="s">
        <v>22</v>
      </c>
      <c r="E42" s="94">
        <v>8</v>
      </c>
      <c r="F42" s="94">
        <v>8</v>
      </c>
      <c r="G42" s="145" t="s">
        <v>233</v>
      </c>
      <c r="H42" s="30">
        <v>1</v>
      </c>
      <c r="I42" s="30">
        <v>13</v>
      </c>
      <c r="J42" s="30">
        <v>14</v>
      </c>
      <c r="K42" s="135">
        <v>40</v>
      </c>
      <c r="L42" s="131">
        <v>35</v>
      </c>
      <c r="M42" s="133" t="s">
        <v>231</v>
      </c>
    </row>
    <row r="43" spans="1:13" ht="25.5" x14ac:dyDescent="0.2">
      <c r="A43" s="133">
        <v>28</v>
      </c>
      <c r="B43" s="75" t="s">
        <v>247</v>
      </c>
      <c r="C43" s="133" t="s">
        <v>13</v>
      </c>
      <c r="D43" s="133" t="s">
        <v>22</v>
      </c>
      <c r="E43" s="94">
        <v>8</v>
      </c>
      <c r="F43" s="94">
        <v>8</v>
      </c>
      <c r="G43" s="145" t="s">
        <v>233</v>
      </c>
      <c r="H43" s="30">
        <v>1</v>
      </c>
      <c r="I43" s="30">
        <v>13</v>
      </c>
      <c r="J43" s="30">
        <v>14</v>
      </c>
      <c r="K43" s="135">
        <v>40</v>
      </c>
      <c r="L43" s="131">
        <v>35</v>
      </c>
      <c r="M43" s="133" t="s">
        <v>231</v>
      </c>
    </row>
    <row r="44" spans="1:13" ht="25.5" x14ac:dyDescent="0.2">
      <c r="A44" s="132">
        <v>29</v>
      </c>
      <c r="B44" s="64" t="s">
        <v>239</v>
      </c>
      <c r="C44" s="133" t="s">
        <v>13</v>
      </c>
      <c r="D44" s="133" t="s">
        <v>22</v>
      </c>
      <c r="E44" s="94">
        <v>8</v>
      </c>
      <c r="F44" s="94">
        <v>8</v>
      </c>
      <c r="G44" s="145" t="s">
        <v>160</v>
      </c>
      <c r="H44" s="30">
        <v>5</v>
      </c>
      <c r="I44" s="30">
        <v>8</v>
      </c>
      <c r="J44" s="135">
        <v>13</v>
      </c>
      <c r="K44" s="135">
        <v>40</v>
      </c>
      <c r="L44" s="131">
        <v>33</v>
      </c>
      <c r="M44" s="133" t="s">
        <v>231</v>
      </c>
    </row>
    <row r="45" spans="1:13" ht="25.5" x14ac:dyDescent="0.2">
      <c r="A45" s="133">
        <v>30</v>
      </c>
      <c r="B45" s="75" t="s">
        <v>242</v>
      </c>
      <c r="C45" s="133" t="s">
        <v>13</v>
      </c>
      <c r="D45" s="133" t="s">
        <v>22</v>
      </c>
      <c r="E45" s="94">
        <v>8</v>
      </c>
      <c r="F45" s="94">
        <v>8</v>
      </c>
      <c r="G45" s="145" t="s">
        <v>160</v>
      </c>
      <c r="H45" s="30">
        <v>5</v>
      </c>
      <c r="I45" s="30">
        <v>7</v>
      </c>
      <c r="J45" s="30">
        <v>12</v>
      </c>
      <c r="K45" s="135">
        <v>40</v>
      </c>
      <c r="L45" s="131">
        <v>30</v>
      </c>
      <c r="M45" s="133" t="s">
        <v>231</v>
      </c>
    </row>
    <row r="46" spans="1:13" ht="25.5" x14ac:dyDescent="0.2">
      <c r="A46" s="132">
        <v>31</v>
      </c>
      <c r="B46" s="75" t="s">
        <v>249</v>
      </c>
      <c r="C46" s="133" t="s">
        <v>13</v>
      </c>
      <c r="D46" s="133" t="s">
        <v>22</v>
      </c>
      <c r="E46" s="94">
        <v>8</v>
      </c>
      <c r="F46" s="94">
        <v>8</v>
      </c>
      <c r="G46" s="145" t="s">
        <v>233</v>
      </c>
      <c r="H46" s="30">
        <v>1</v>
      </c>
      <c r="I46" s="30">
        <v>11</v>
      </c>
      <c r="J46" s="30">
        <v>12</v>
      </c>
      <c r="K46" s="135">
        <v>40</v>
      </c>
      <c r="L46" s="131">
        <v>30</v>
      </c>
      <c r="M46" s="133" t="s">
        <v>231</v>
      </c>
    </row>
    <row r="47" spans="1:13" ht="25.5" x14ac:dyDescent="0.2">
      <c r="A47" s="133">
        <v>32</v>
      </c>
      <c r="B47" s="30" t="s">
        <v>225</v>
      </c>
      <c r="C47" s="133" t="s">
        <v>13</v>
      </c>
      <c r="D47" s="133" t="s">
        <v>22</v>
      </c>
      <c r="E47" s="94">
        <v>8</v>
      </c>
      <c r="F47" s="94">
        <v>8</v>
      </c>
      <c r="G47" s="145" t="s">
        <v>233</v>
      </c>
      <c r="H47" s="30">
        <v>1</v>
      </c>
      <c r="I47" s="30">
        <v>9</v>
      </c>
      <c r="J47" s="135">
        <v>10</v>
      </c>
      <c r="K47" s="135">
        <v>40</v>
      </c>
      <c r="L47" s="131">
        <v>25</v>
      </c>
      <c r="M47" s="133" t="s">
        <v>231</v>
      </c>
    </row>
    <row r="48" spans="1:13" ht="25.5" x14ac:dyDescent="0.2">
      <c r="A48" s="132">
        <v>33</v>
      </c>
      <c r="B48" s="64" t="s">
        <v>234</v>
      </c>
      <c r="C48" s="133" t="s">
        <v>13</v>
      </c>
      <c r="D48" s="133" t="s">
        <v>22</v>
      </c>
      <c r="E48" s="94">
        <v>8</v>
      </c>
      <c r="F48" s="94">
        <v>8</v>
      </c>
      <c r="G48" s="145" t="s">
        <v>160</v>
      </c>
      <c r="H48" s="30">
        <v>1</v>
      </c>
      <c r="I48" s="30">
        <v>9</v>
      </c>
      <c r="J48" s="135">
        <v>10</v>
      </c>
      <c r="K48" s="135">
        <v>40</v>
      </c>
      <c r="L48" s="131">
        <v>25</v>
      </c>
      <c r="M48" s="133" t="s">
        <v>231</v>
      </c>
    </row>
    <row r="49" spans="1:13" ht="25.5" x14ac:dyDescent="0.2">
      <c r="A49" s="133">
        <v>34</v>
      </c>
      <c r="B49" s="64" t="s">
        <v>237</v>
      </c>
      <c r="C49" s="133" t="s">
        <v>13</v>
      </c>
      <c r="D49" s="133" t="s">
        <v>22</v>
      </c>
      <c r="E49" s="94">
        <v>8</v>
      </c>
      <c r="F49" s="94">
        <v>8</v>
      </c>
      <c r="G49" s="134" t="s">
        <v>160</v>
      </c>
      <c r="H49" s="30">
        <v>1</v>
      </c>
      <c r="I49" s="30">
        <v>9</v>
      </c>
      <c r="J49" s="135">
        <v>10</v>
      </c>
      <c r="K49" s="135">
        <v>40</v>
      </c>
      <c r="L49" s="131">
        <v>25</v>
      </c>
      <c r="M49" s="133" t="s">
        <v>231</v>
      </c>
    </row>
    <row r="50" spans="1:13" ht="25.5" x14ac:dyDescent="0.2">
      <c r="A50" s="132">
        <v>35</v>
      </c>
      <c r="B50" s="64" t="s">
        <v>238</v>
      </c>
      <c r="C50" s="133" t="s">
        <v>13</v>
      </c>
      <c r="D50" s="133" t="s">
        <v>22</v>
      </c>
      <c r="E50" s="94">
        <v>8</v>
      </c>
      <c r="F50" s="94">
        <v>8</v>
      </c>
      <c r="G50" s="145" t="s">
        <v>160</v>
      </c>
      <c r="H50" s="30">
        <v>1</v>
      </c>
      <c r="I50" s="30">
        <v>9</v>
      </c>
      <c r="J50" s="135">
        <v>10</v>
      </c>
      <c r="K50" s="135">
        <v>40</v>
      </c>
      <c r="L50" s="131">
        <v>25</v>
      </c>
      <c r="M50" s="133" t="s">
        <v>231</v>
      </c>
    </row>
    <row r="51" spans="1:13" ht="25.5" x14ac:dyDescent="0.2">
      <c r="A51" s="133">
        <v>36</v>
      </c>
      <c r="B51" s="75" t="s">
        <v>256</v>
      </c>
      <c r="C51" s="133" t="s">
        <v>13</v>
      </c>
      <c r="D51" s="133" t="s">
        <v>22</v>
      </c>
      <c r="E51" s="94">
        <v>8</v>
      </c>
      <c r="F51" s="94">
        <v>8</v>
      </c>
      <c r="G51" s="145" t="s">
        <v>233</v>
      </c>
      <c r="H51" s="30">
        <v>1</v>
      </c>
      <c r="I51" s="30">
        <v>9</v>
      </c>
      <c r="J51" s="30">
        <v>10</v>
      </c>
      <c r="K51" s="135">
        <v>40</v>
      </c>
      <c r="L51" s="131">
        <v>25</v>
      </c>
      <c r="M51" s="133" t="s">
        <v>231</v>
      </c>
    </row>
    <row r="52" spans="1:13" ht="28.5" x14ac:dyDescent="0.2">
      <c r="A52" s="132">
        <v>37</v>
      </c>
      <c r="B52" s="137" t="s">
        <v>241</v>
      </c>
      <c r="C52" s="138" t="s">
        <v>13</v>
      </c>
      <c r="D52" s="144" t="s">
        <v>15</v>
      </c>
      <c r="E52" s="94">
        <v>8</v>
      </c>
      <c r="F52" s="94">
        <v>8</v>
      </c>
      <c r="G52" s="145" t="s">
        <v>233</v>
      </c>
      <c r="H52" s="139">
        <v>8</v>
      </c>
      <c r="I52" s="139">
        <v>0</v>
      </c>
      <c r="J52" s="140">
        <f>SUM(H52:I52)</f>
        <v>8</v>
      </c>
      <c r="K52" s="135">
        <v>40</v>
      </c>
      <c r="L52" s="131">
        <v>20</v>
      </c>
      <c r="M52" s="133" t="s">
        <v>231</v>
      </c>
    </row>
    <row r="53" spans="1:13" ht="25.5" x14ac:dyDescent="0.2">
      <c r="A53" s="133">
        <v>38</v>
      </c>
      <c r="B53" s="64" t="s">
        <v>240</v>
      </c>
      <c r="C53" s="133" t="s">
        <v>13</v>
      </c>
      <c r="D53" s="133" t="s">
        <v>22</v>
      </c>
      <c r="E53" s="94">
        <v>8</v>
      </c>
      <c r="F53" s="94">
        <v>8</v>
      </c>
      <c r="G53" s="145" t="s">
        <v>160</v>
      </c>
      <c r="H53" s="30">
        <v>2</v>
      </c>
      <c r="I53" s="30">
        <v>4</v>
      </c>
      <c r="J53" s="135">
        <v>6</v>
      </c>
      <c r="K53" s="135">
        <v>40</v>
      </c>
      <c r="L53" s="131">
        <v>15</v>
      </c>
      <c r="M53" s="133" t="s">
        <v>231</v>
      </c>
    </row>
    <row r="54" spans="1:13" ht="25.5" x14ac:dyDescent="0.2">
      <c r="A54" s="132">
        <v>39</v>
      </c>
      <c r="B54" s="30" t="s">
        <v>197</v>
      </c>
      <c r="C54" s="133" t="s">
        <v>13</v>
      </c>
      <c r="D54" s="133" t="s">
        <v>22</v>
      </c>
      <c r="E54" s="94">
        <v>8</v>
      </c>
      <c r="F54" s="94">
        <v>8</v>
      </c>
      <c r="G54" s="141" t="s">
        <v>233</v>
      </c>
      <c r="H54" s="30">
        <v>2</v>
      </c>
      <c r="I54" s="30">
        <v>0</v>
      </c>
      <c r="J54" s="135">
        <v>2</v>
      </c>
      <c r="K54" s="135">
        <v>40</v>
      </c>
      <c r="L54" s="131">
        <v>5</v>
      </c>
      <c r="M54" s="133" t="s">
        <v>231</v>
      </c>
    </row>
    <row r="56" spans="1:13" ht="15" x14ac:dyDescent="0.25">
      <c r="C56" s="146" t="s">
        <v>303</v>
      </c>
    </row>
    <row r="57" spans="1:13" ht="15" x14ac:dyDescent="0.25">
      <c r="C57" s="146"/>
    </row>
    <row r="58" spans="1:13" ht="15" x14ac:dyDescent="0.25">
      <c r="C58" s="146" t="s">
        <v>71</v>
      </c>
    </row>
    <row r="59" spans="1:13" ht="15" x14ac:dyDescent="0.25">
      <c r="C59" s="146" t="s">
        <v>304</v>
      </c>
    </row>
    <row r="60" spans="1:13" ht="15" x14ac:dyDescent="0.25">
      <c r="C60" s="146" t="s">
        <v>305</v>
      </c>
    </row>
    <row r="61" spans="1:13" ht="15" x14ac:dyDescent="0.25">
      <c r="C61" s="146" t="s">
        <v>66</v>
      </c>
    </row>
    <row r="62" spans="1:13" ht="15" x14ac:dyDescent="0.25">
      <c r="C62" s="146" t="s">
        <v>306</v>
      </c>
    </row>
    <row r="63" spans="1:13" ht="15" x14ac:dyDescent="0.25">
      <c r="C63" s="146" t="s">
        <v>55</v>
      </c>
    </row>
  </sheetData>
  <mergeCells count="10">
    <mergeCell ref="A13:H13"/>
    <mergeCell ref="A12:L12"/>
    <mergeCell ref="A10:L10"/>
    <mergeCell ref="A11:L11"/>
    <mergeCell ref="A3:L3"/>
    <mergeCell ref="A5:L5"/>
    <mergeCell ref="A6:L6"/>
    <mergeCell ref="A7:L7"/>
    <mergeCell ref="A8:L8"/>
    <mergeCell ref="A9:H9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47"/>
  <sheetViews>
    <sheetView zoomScale="90" zoomScaleNormal="90" workbookViewId="0">
      <selection activeCell="Q15" sqref="Q15"/>
    </sheetView>
  </sheetViews>
  <sheetFormatPr defaultRowHeight="12" x14ac:dyDescent="0.2"/>
  <cols>
    <col min="2" max="2" width="13.33203125" customWidth="1"/>
    <col min="3" max="3" width="20.83203125" customWidth="1"/>
    <col min="4" max="4" width="24.6640625" customWidth="1"/>
    <col min="5" max="5" width="24.83203125" customWidth="1"/>
    <col min="6" max="6" width="14.5" customWidth="1"/>
    <col min="7" max="7" width="11.1640625" customWidth="1"/>
    <col min="8" max="10" width="11.5" customWidth="1"/>
    <col min="11" max="12" width="12.6640625" customWidth="1"/>
    <col min="13" max="13" width="16.33203125" customWidth="1"/>
  </cols>
  <sheetData>
    <row r="3" spans="1:13" ht="15" customHeight="1" x14ac:dyDescent="0.2">
      <c r="A3" s="151" t="s">
        <v>145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</row>
    <row r="4" spans="1:13" ht="15" x14ac:dyDescent="0.2">
      <c r="A4" s="15"/>
      <c r="B4" s="15"/>
      <c r="C4" s="15"/>
      <c r="D4" s="15"/>
      <c r="E4" s="15"/>
      <c r="F4" s="15"/>
      <c r="G4" s="15"/>
      <c r="H4" s="15"/>
      <c r="I4" s="24"/>
      <c r="J4" s="24"/>
      <c r="K4" s="15"/>
      <c r="L4" s="15"/>
      <c r="M4" s="15"/>
    </row>
    <row r="5" spans="1:13" ht="15" x14ac:dyDescent="0.2">
      <c r="A5" s="152" t="s">
        <v>173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</row>
    <row r="6" spans="1:13" ht="15" x14ac:dyDescent="0.2">
      <c r="A6" s="152" t="s">
        <v>96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</row>
    <row r="7" spans="1:13" ht="15" x14ac:dyDescent="0.25">
      <c r="A7" s="153" t="s">
        <v>23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</row>
    <row r="8" spans="1:13" ht="15" customHeight="1" x14ac:dyDescent="0.2">
      <c r="A8" s="154" t="s">
        <v>29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</row>
    <row r="9" spans="1:13" ht="15" customHeight="1" x14ac:dyDescent="0.2">
      <c r="A9" s="150" t="s">
        <v>53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</row>
    <row r="10" spans="1:13" ht="14.25" customHeight="1" x14ac:dyDescent="0.2">
      <c r="A10" s="149" t="s">
        <v>18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</row>
    <row r="11" spans="1:13" ht="14.25" customHeight="1" x14ac:dyDescent="0.2">
      <c r="A11" s="149" t="s">
        <v>19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</row>
    <row r="12" spans="1:13" ht="12.75" customHeight="1" x14ac:dyDescent="0.2">
      <c r="A12" s="147" t="s">
        <v>20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</row>
    <row r="13" spans="1:13" s="26" customFormat="1" ht="12.75" customHeight="1" x14ac:dyDescent="0.2">
      <c r="A13" s="147" t="s">
        <v>51</v>
      </c>
      <c r="B13" s="148"/>
      <c r="C13" s="148"/>
      <c r="D13" s="148"/>
      <c r="E13" s="148"/>
      <c r="F13" s="27"/>
      <c r="G13" s="27"/>
      <c r="H13" s="27"/>
      <c r="I13" s="27"/>
      <c r="J13" s="27"/>
      <c r="K13" s="27"/>
      <c r="L13" s="27"/>
      <c r="M13" s="27"/>
    </row>
    <row r="14" spans="1:13" ht="12.75" x14ac:dyDescent="0.2">
      <c r="A14" s="23" t="s">
        <v>21</v>
      </c>
      <c r="B14" s="23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ht="57" x14ac:dyDescent="0.2">
      <c r="A15" s="51" t="s">
        <v>0</v>
      </c>
      <c r="B15" s="51" t="s">
        <v>1</v>
      </c>
      <c r="C15" s="52" t="s">
        <v>12</v>
      </c>
      <c r="D15" s="52" t="s">
        <v>2</v>
      </c>
      <c r="E15" s="52" t="s">
        <v>3</v>
      </c>
      <c r="F15" s="52" t="s">
        <v>4</v>
      </c>
      <c r="G15" s="52" t="s">
        <v>8</v>
      </c>
      <c r="H15" s="52" t="s">
        <v>9</v>
      </c>
      <c r="I15" s="52" t="s">
        <v>10</v>
      </c>
      <c r="J15" s="52" t="s">
        <v>5</v>
      </c>
      <c r="K15" s="52" t="s">
        <v>6</v>
      </c>
      <c r="L15" s="52" t="s">
        <v>14</v>
      </c>
      <c r="M15" s="51" t="s">
        <v>11</v>
      </c>
    </row>
    <row r="16" spans="1:13" ht="30" x14ac:dyDescent="0.2">
      <c r="A16" s="53">
        <v>1</v>
      </c>
      <c r="B16" s="54" t="s">
        <v>146</v>
      </c>
      <c r="C16" s="53" t="s">
        <v>13</v>
      </c>
      <c r="D16" s="53" t="s">
        <v>174</v>
      </c>
      <c r="E16" s="53" t="s">
        <v>147</v>
      </c>
      <c r="F16" s="55" t="s">
        <v>50</v>
      </c>
      <c r="G16" s="53">
        <v>5</v>
      </c>
      <c r="H16" s="53">
        <v>27</v>
      </c>
      <c r="I16" s="53">
        <v>45</v>
      </c>
      <c r="J16" s="56">
        <v>77</v>
      </c>
      <c r="K16" s="56">
        <v>100</v>
      </c>
      <c r="L16" s="57">
        <v>0.77</v>
      </c>
      <c r="M16" s="53" t="s">
        <v>28</v>
      </c>
    </row>
    <row r="17" spans="1:13" ht="30" x14ac:dyDescent="0.25">
      <c r="A17" s="53">
        <v>2</v>
      </c>
      <c r="B17" s="54" t="s">
        <v>148</v>
      </c>
      <c r="C17" s="53" t="s">
        <v>13</v>
      </c>
      <c r="D17" s="53" t="s">
        <v>174</v>
      </c>
      <c r="E17" s="58" t="s">
        <v>149</v>
      </c>
      <c r="F17" s="55" t="s">
        <v>49</v>
      </c>
      <c r="G17" s="53">
        <v>4</v>
      </c>
      <c r="H17" s="53">
        <v>33</v>
      </c>
      <c r="I17" s="53">
        <v>37</v>
      </c>
      <c r="J17" s="56">
        <v>74</v>
      </c>
      <c r="K17" s="56">
        <v>100</v>
      </c>
      <c r="L17" s="57">
        <v>0.74</v>
      </c>
      <c r="M17" s="53" t="s">
        <v>17</v>
      </c>
    </row>
    <row r="18" spans="1:13" ht="30" x14ac:dyDescent="0.2">
      <c r="A18" s="53">
        <v>3</v>
      </c>
      <c r="B18" s="54" t="s">
        <v>150</v>
      </c>
      <c r="C18" s="53" t="s">
        <v>13</v>
      </c>
      <c r="D18" s="53" t="s">
        <v>174</v>
      </c>
      <c r="E18" s="53" t="s">
        <v>147</v>
      </c>
      <c r="F18" s="55" t="s">
        <v>50</v>
      </c>
      <c r="G18" s="53">
        <v>15</v>
      </c>
      <c r="H18" s="53">
        <v>5</v>
      </c>
      <c r="I18" s="53">
        <v>35</v>
      </c>
      <c r="J18" s="56">
        <v>55</v>
      </c>
      <c r="K18" s="56">
        <v>100</v>
      </c>
      <c r="L18" s="57">
        <v>0.55000000000000004</v>
      </c>
      <c r="M18" s="53" t="s">
        <v>17</v>
      </c>
    </row>
    <row r="19" spans="1:13" ht="30" x14ac:dyDescent="0.25">
      <c r="A19" s="53">
        <v>4</v>
      </c>
      <c r="B19" s="54" t="s">
        <v>151</v>
      </c>
      <c r="C19" s="53" t="s">
        <v>13</v>
      </c>
      <c r="D19" s="53" t="s">
        <v>174</v>
      </c>
      <c r="E19" s="58" t="s">
        <v>149</v>
      </c>
      <c r="F19" s="55" t="s">
        <v>49</v>
      </c>
      <c r="G19" s="53">
        <v>3</v>
      </c>
      <c r="H19" s="53">
        <v>36</v>
      </c>
      <c r="I19" s="53">
        <v>7</v>
      </c>
      <c r="J19" s="56">
        <v>46</v>
      </c>
      <c r="K19" s="56">
        <v>100</v>
      </c>
      <c r="L19" s="57">
        <v>0.46</v>
      </c>
      <c r="M19" s="53" t="s">
        <v>16</v>
      </c>
    </row>
    <row r="20" spans="1:13" ht="30" x14ac:dyDescent="0.25">
      <c r="A20" s="53">
        <v>5</v>
      </c>
      <c r="B20" s="54" t="s">
        <v>152</v>
      </c>
      <c r="C20" s="53" t="s">
        <v>13</v>
      </c>
      <c r="D20" s="53" t="s">
        <v>174</v>
      </c>
      <c r="E20" s="58" t="s">
        <v>149</v>
      </c>
      <c r="F20" s="55" t="s">
        <v>49</v>
      </c>
      <c r="G20" s="53">
        <v>4</v>
      </c>
      <c r="H20" s="53">
        <v>23</v>
      </c>
      <c r="I20" s="53">
        <v>19</v>
      </c>
      <c r="J20" s="56">
        <v>46</v>
      </c>
      <c r="K20" s="56">
        <v>100</v>
      </c>
      <c r="L20" s="57">
        <v>0.46</v>
      </c>
      <c r="M20" s="53" t="s">
        <v>16</v>
      </c>
    </row>
    <row r="21" spans="1:13" ht="30" x14ac:dyDescent="0.25">
      <c r="A21" s="53">
        <v>6</v>
      </c>
      <c r="B21" s="54" t="s">
        <v>153</v>
      </c>
      <c r="C21" s="53" t="s">
        <v>13</v>
      </c>
      <c r="D21" s="53" t="s">
        <v>174</v>
      </c>
      <c r="E21" s="58" t="s">
        <v>149</v>
      </c>
      <c r="F21" s="55" t="s">
        <v>49</v>
      </c>
      <c r="G21" s="53">
        <v>1</v>
      </c>
      <c r="H21" s="53">
        <v>24</v>
      </c>
      <c r="I21" s="53">
        <v>12</v>
      </c>
      <c r="J21" s="56">
        <v>37</v>
      </c>
      <c r="K21" s="56">
        <v>100</v>
      </c>
      <c r="L21" s="57">
        <v>0.37</v>
      </c>
      <c r="M21" s="53" t="s">
        <v>16</v>
      </c>
    </row>
    <row r="22" spans="1:13" ht="30" x14ac:dyDescent="0.2">
      <c r="A22" s="53">
        <v>7</v>
      </c>
      <c r="B22" s="54" t="s">
        <v>154</v>
      </c>
      <c r="C22" s="53" t="s">
        <v>13</v>
      </c>
      <c r="D22" s="53" t="s">
        <v>174</v>
      </c>
      <c r="E22" s="53" t="s">
        <v>147</v>
      </c>
      <c r="F22" s="55" t="s">
        <v>50</v>
      </c>
      <c r="G22" s="53">
        <v>2</v>
      </c>
      <c r="H22" s="53">
        <v>0</v>
      </c>
      <c r="I22" s="53">
        <v>18</v>
      </c>
      <c r="J22" s="56">
        <v>20</v>
      </c>
      <c r="K22" s="56">
        <v>100</v>
      </c>
      <c r="L22" s="57">
        <v>0.36399999999999999</v>
      </c>
      <c r="M22" s="53" t="s">
        <v>16</v>
      </c>
    </row>
    <row r="23" spans="1:13" ht="30" x14ac:dyDescent="0.25">
      <c r="A23" s="53">
        <v>8</v>
      </c>
      <c r="B23" s="54" t="s">
        <v>155</v>
      </c>
      <c r="C23" s="53" t="s">
        <v>13</v>
      </c>
      <c r="D23" s="53" t="s">
        <v>174</v>
      </c>
      <c r="E23" s="58" t="s">
        <v>149</v>
      </c>
      <c r="F23" s="55" t="s">
        <v>156</v>
      </c>
      <c r="G23" s="53">
        <v>3</v>
      </c>
      <c r="H23" s="53">
        <v>14</v>
      </c>
      <c r="I23" s="53">
        <v>19</v>
      </c>
      <c r="J23" s="56">
        <v>36</v>
      </c>
      <c r="K23" s="56">
        <v>100</v>
      </c>
      <c r="L23" s="57">
        <v>0.36</v>
      </c>
      <c r="M23" s="53" t="s">
        <v>16</v>
      </c>
    </row>
    <row r="24" spans="1:13" ht="30" x14ac:dyDescent="0.25">
      <c r="A24" s="53">
        <v>9</v>
      </c>
      <c r="B24" s="54" t="s">
        <v>157</v>
      </c>
      <c r="C24" s="53" t="s">
        <v>13</v>
      </c>
      <c r="D24" s="53" t="s">
        <v>174</v>
      </c>
      <c r="E24" s="58" t="s">
        <v>149</v>
      </c>
      <c r="F24" s="55" t="s">
        <v>49</v>
      </c>
      <c r="G24" s="53">
        <v>3</v>
      </c>
      <c r="H24" s="53">
        <v>15</v>
      </c>
      <c r="I24" s="53">
        <v>15</v>
      </c>
      <c r="J24" s="56">
        <v>33</v>
      </c>
      <c r="K24" s="56">
        <v>100</v>
      </c>
      <c r="L24" s="57">
        <v>0.33</v>
      </c>
      <c r="M24" s="53" t="s">
        <v>16</v>
      </c>
    </row>
    <row r="25" spans="1:13" ht="30" x14ac:dyDescent="0.25">
      <c r="A25" s="53">
        <v>10</v>
      </c>
      <c r="B25" s="54" t="s">
        <v>158</v>
      </c>
      <c r="C25" s="53" t="s">
        <v>13</v>
      </c>
      <c r="D25" s="53" t="s">
        <v>174</v>
      </c>
      <c r="E25" s="58" t="s">
        <v>149</v>
      </c>
      <c r="F25" s="55" t="s">
        <v>49</v>
      </c>
      <c r="G25" s="53">
        <v>7</v>
      </c>
      <c r="H25" s="53">
        <v>19</v>
      </c>
      <c r="I25" s="53">
        <v>5</v>
      </c>
      <c r="J25" s="56">
        <v>31</v>
      </c>
      <c r="K25" s="56">
        <v>100</v>
      </c>
      <c r="L25" s="57">
        <v>0.31</v>
      </c>
      <c r="M25" s="53" t="s">
        <v>16</v>
      </c>
    </row>
    <row r="26" spans="1:13" ht="30" x14ac:dyDescent="0.2">
      <c r="A26" s="53">
        <v>11</v>
      </c>
      <c r="B26" s="54" t="s">
        <v>159</v>
      </c>
      <c r="C26" s="53" t="s">
        <v>13</v>
      </c>
      <c r="D26" s="53" t="s">
        <v>174</v>
      </c>
      <c r="E26" s="53" t="s">
        <v>160</v>
      </c>
      <c r="F26" s="55" t="s">
        <v>161</v>
      </c>
      <c r="G26" s="53">
        <v>3</v>
      </c>
      <c r="H26" s="53">
        <v>16</v>
      </c>
      <c r="I26" s="53">
        <v>10</v>
      </c>
      <c r="J26" s="56">
        <v>29</v>
      </c>
      <c r="K26" s="56">
        <v>100</v>
      </c>
      <c r="L26" s="57">
        <v>0.28999999999999998</v>
      </c>
      <c r="M26" s="53" t="s">
        <v>16</v>
      </c>
    </row>
    <row r="27" spans="1:13" s="26" customFormat="1" ht="30" x14ac:dyDescent="0.25">
      <c r="A27" s="53">
        <v>12</v>
      </c>
      <c r="B27" s="54" t="s">
        <v>162</v>
      </c>
      <c r="C27" s="53" t="s">
        <v>13</v>
      </c>
      <c r="D27" s="53" t="s">
        <v>174</v>
      </c>
      <c r="E27" s="58" t="s">
        <v>149</v>
      </c>
      <c r="F27" s="55" t="s">
        <v>49</v>
      </c>
      <c r="G27" s="53">
        <v>4</v>
      </c>
      <c r="H27" s="53">
        <v>20</v>
      </c>
      <c r="I27" s="53">
        <v>3</v>
      </c>
      <c r="J27" s="56">
        <v>27</v>
      </c>
      <c r="K27" s="56">
        <v>100</v>
      </c>
      <c r="L27" s="57">
        <v>0.27</v>
      </c>
      <c r="M27" s="53" t="s">
        <v>16</v>
      </c>
    </row>
    <row r="28" spans="1:13" s="26" customFormat="1" ht="30" x14ac:dyDescent="0.25">
      <c r="A28" s="53">
        <v>13</v>
      </c>
      <c r="B28" s="54" t="s">
        <v>163</v>
      </c>
      <c r="C28" s="53" t="s">
        <v>13</v>
      </c>
      <c r="D28" s="53" t="s">
        <v>174</v>
      </c>
      <c r="E28" s="58" t="s">
        <v>149</v>
      </c>
      <c r="F28" s="55" t="s">
        <v>156</v>
      </c>
      <c r="G28" s="53">
        <v>1</v>
      </c>
      <c r="H28" s="53">
        <v>11</v>
      </c>
      <c r="I28" s="53">
        <v>13</v>
      </c>
      <c r="J28" s="56">
        <v>25</v>
      </c>
      <c r="K28" s="56">
        <v>100</v>
      </c>
      <c r="L28" s="57">
        <v>0.25</v>
      </c>
      <c r="M28" s="53" t="s">
        <v>16</v>
      </c>
    </row>
    <row r="29" spans="1:13" ht="30" x14ac:dyDescent="0.25">
      <c r="A29" s="53">
        <v>14</v>
      </c>
      <c r="B29" s="54" t="s">
        <v>164</v>
      </c>
      <c r="C29" s="53" t="s">
        <v>13</v>
      </c>
      <c r="D29" s="53" t="s">
        <v>174</v>
      </c>
      <c r="E29" s="58" t="s">
        <v>149</v>
      </c>
      <c r="F29" s="55" t="s">
        <v>49</v>
      </c>
      <c r="G29" s="53">
        <v>6</v>
      </c>
      <c r="H29" s="53">
        <v>7</v>
      </c>
      <c r="I29" s="53">
        <v>5</v>
      </c>
      <c r="J29" s="56">
        <v>18</v>
      </c>
      <c r="K29" s="56">
        <v>100</v>
      </c>
      <c r="L29" s="57">
        <v>0.18</v>
      </c>
      <c r="M29" s="53" t="s">
        <v>16</v>
      </c>
    </row>
    <row r="30" spans="1:13" ht="30" x14ac:dyDescent="0.2">
      <c r="A30" s="53">
        <v>15</v>
      </c>
      <c r="B30" s="54" t="s">
        <v>165</v>
      </c>
      <c r="C30" s="53" t="s">
        <v>13</v>
      </c>
      <c r="D30" s="53" t="s">
        <v>174</v>
      </c>
      <c r="E30" s="53" t="s">
        <v>160</v>
      </c>
      <c r="F30" s="55" t="s">
        <v>161</v>
      </c>
      <c r="G30" s="53">
        <v>15</v>
      </c>
      <c r="H30" s="53">
        <v>0</v>
      </c>
      <c r="I30" s="53">
        <v>0</v>
      </c>
      <c r="J30" s="56">
        <v>15</v>
      </c>
      <c r="K30" s="56">
        <v>100</v>
      </c>
      <c r="L30" s="57">
        <v>0.15</v>
      </c>
      <c r="M30" s="53" t="s">
        <v>16</v>
      </c>
    </row>
    <row r="31" spans="1:13" ht="30" x14ac:dyDescent="0.25">
      <c r="A31" s="53">
        <v>16</v>
      </c>
      <c r="B31" s="54" t="s">
        <v>166</v>
      </c>
      <c r="C31" s="53" t="s">
        <v>13</v>
      </c>
      <c r="D31" s="53" t="s">
        <v>174</v>
      </c>
      <c r="E31" s="58" t="s">
        <v>149</v>
      </c>
      <c r="F31" s="55" t="s">
        <v>49</v>
      </c>
      <c r="G31" s="53">
        <v>1</v>
      </c>
      <c r="H31" s="53">
        <v>0</v>
      </c>
      <c r="I31" s="53">
        <v>11</v>
      </c>
      <c r="J31" s="56">
        <v>12</v>
      </c>
      <c r="K31" s="56">
        <v>100</v>
      </c>
      <c r="L31" s="57">
        <v>0.12</v>
      </c>
      <c r="M31" s="53" t="s">
        <v>16</v>
      </c>
    </row>
    <row r="32" spans="1:13" ht="30" x14ac:dyDescent="0.25">
      <c r="A32" s="53">
        <v>17</v>
      </c>
      <c r="B32" s="54" t="s">
        <v>167</v>
      </c>
      <c r="C32" s="53" t="s">
        <v>13</v>
      </c>
      <c r="D32" s="53" t="s">
        <v>174</v>
      </c>
      <c r="E32" s="58" t="s">
        <v>149</v>
      </c>
      <c r="F32" s="55" t="s">
        <v>156</v>
      </c>
      <c r="G32" s="53">
        <v>0</v>
      </c>
      <c r="H32" s="53">
        <v>10</v>
      </c>
      <c r="I32" s="53">
        <v>0</v>
      </c>
      <c r="J32" s="56">
        <v>10</v>
      </c>
      <c r="K32" s="56">
        <v>100</v>
      </c>
      <c r="L32" s="57">
        <v>0.1</v>
      </c>
      <c r="M32" s="53" t="s">
        <v>16</v>
      </c>
    </row>
    <row r="33" spans="1:13" ht="30" x14ac:dyDescent="0.25">
      <c r="A33" s="53">
        <v>18</v>
      </c>
      <c r="B33" s="54" t="s">
        <v>168</v>
      </c>
      <c r="C33" s="53" t="s">
        <v>13</v>
      </c>
      <c r="D33" s="53" t="s">
        <v>174</v>
      </c>
      <c r="E33" s="58" t="s">
        <v>149</v>
      </c>
      <c r="F33" s="55" t="s">
        <v>156</v>
      </c>
      <c r="G33" s="53">
        <v>0</v>
      </c>
      <c r="H33" s="53">
        <v>10</v>
      </c>
      <c r="I33" s="53">
        <v>0</v>
      </c>
      <c r="J33" s="56">
        <v>10</v>
      </c>
      <c r="K33" s="56">
        <v>100</v>
      </c>
      <c r="L33" s="57">
        <v>0.1</v>
      </c>
      <c r="M33" s="53" t="s">
        <v>16</v>
      </c>
    </row>
    <row r="34" spans="1:13" ht="30" x14ac:dyDescent="0.25">
      <c r="A34" s="53">
        <v>19</v>
      </c>
      <c r="B34" s="54" t="s">
        <v>169</v>
      </c>
      <c r="C34" s="53" t="s">
        <v>13</v>
      </c>
      <c r="D34" s="53" t="s">
        <v>174</v>
      </c>
      <c r="E34" s="58" t="s">
        <v>149</v>
      </c>
      <c r="F34" s="55" t="s">
        <v>49</v>
      </c>
      <c r="G34" s="53">
        <v>4</v>
      </c>
      <c r="H34" s="53">
        <v>0</v>
      </c>
      <c r="I34" s="53">
        <v>2</v>
      </c>
      <c r="J34" s="56">
        <v>6</v>
      </c>
      <c r="K34" s="56">
        <v>100</v>
      </c>
      <c r="L34" s="57">
        <v>0.06</v>
      </c>
      <c r="M34" s="53" t="s">
        <v>16</v>
      </c>
    </row>
    <row r="35" spans="1:13" ht="30" x14ac:dyDescent="0.25">
      <c r="A35" s="53">
        <v>20</v>
      </c>
      <c r="B35" s="54" t="s">
        <v>170</v>
      </c>
      <c r="C35" s="53" t="s">
        <v>13</v>
      </c>
      <c r="D35" s="53" t="s">
        <v>174</v>
      </c>
      <c r="E35" s="58" t="s">
        <v>149</v>
      </c>
      <c r="F35" s="55" t="s">
        <v>49</v>
      </c>
      <c r="G35" s="59">
        <v>1</v>
      </c>
      <c r="H35" s="53">
        <v>0</v>
      </c>
      <c r="I35" s="53">
        <v>5</v>
      </c>
      <c r="J35" s="56">
        <v>6</v>
      </c>
      <c r="K35" s="56">
        <v>100</v>
      </c>
      <c r="L35" s="57">
        <v>0.06</v>
      </c>
      <c r="M35" s="53" t="s">
        <v>16</v>
      </c>
    </row>
    <row r="36" spans="1:13" ht="30" x14ac:dyDescent="0.2">
      <c r="A36" s="53">
        <v>21</v>
      </c>
      <c r="B36" s="54" t="s">
        <v>171</v>
      </c>
      <c r="C36" s="53" t="s">
        <v>13</v>
      </c>
      <c r="D36" s="53" t="s">
        <v>174</v>
      </c>
      <c r="E36" s="53" t="s">
        <v>147</v>
      </c>
      <c r="F36" s="55" t="s">
        <v>50</v>
      </c>
      <c r="G36" s="53">
        <v>1</v>
      </c>
      <c r="H36" s="53">
        <v>0</v>
      </c>
      <c r="I36" s="53">
        <v>0</v>
      </c>
      <c r="J36" s="56">
        <v>1</v>
      </c>
      <c r="K36" s="56">
        <v>100</v>
      </c>
      <c r="L36" s="57">
        <v>0.01</v>
      </c>
      <c r="M36" s="53" t="s">
        <v>16</v>
      </c>
    </row>
    <row r="37" spans="1:13" ht="30" x14ac:dyDescent="0.2">
      <c r="A37" s="53">
        <v>22</v>
      </c>
      <c r="B37" s="54" t="s">
        <v>172</v>
      </c>
      <c r="C37" s="53" t="s">
        <v>13</v>
      </c>
      <c r="D37" s="53" t="s">
        <v>174</v>
      </c>
      <c r="E37" s="53" t="s">
        <v>160</v>
      </c>
      <c r="F37" s="55" t="s">
        <v>161</v>
      </c>
      <c r="G37" s="53">
        <v>0</v>
      </c>
      <c r="H37" s="53">
        <v>0</v>
      </c>
      <c r="I37" s="53">
        <v>0</v>
      </c>
      <c r="J37" s="56">
        <v>0</v>
      </c>
      <c r="K37" s="56">
        <v>100</v>
      </c>
      <c r="L37" s="57">
        <v>0</v>
      </c>
      <c r="M37" s="53" t="s">
        <v>16</v>
      </c>
    </row>
    <row r="38" spans="1:13" x14ac:dyDescent="0.2">
      <c r="J38" s="80"/>
    </row>
    <row r="40" spans="1:13" ht="15" x14ac:dyDescent="0.25">
      <c r="C40" s="146" t="s">
        <v>303</v>
      </c>
    </row>
    <row r="41" spans="1:13" ht="15" x14ac:dyDescent="0.25">
      <c r="C41" s="146"/>
    </row>
    <row r="42" spans="1:13" ht="15" x14ac:dyDescent="0.25">
      <c r="C42" s="146" t="s">
        <v>71</v>
      </c>
    </row>
    <row r="43" spans="1:13" ht="15" x14ac:dyDescent="0.25">
      <c r="C43" s="146" t="s">
        <v>304</v>
      </c>
    </row>
    <row r="44" spans="1:13" ht="15" x14ac:dyDescent="0.25">
      <c r="C44" s="146" t="s">
        <v>305</v>
      </c>
    </row>
    <row r="45" spans="1:13" ht="15" x14ac:dyDescent="0.25">
      <c r="C45" s="146" t="s">
        <v>66</v>
      </c>
    </row>
    <row r="46" spans="1:13" ht="15" x14ac:dyDescent="0.25">
      <c r="C46" s="146" t="s">
        <v>306</v>
      </c>
    </row>
    <row r="47" spans="1:13" ht="15" x14ac:dyDescent="0.25">
      <c r="C47" s="146" t="s">
        <v>55</v>
      </c>
    </row>
  </sheetData>
  <sortState ref="B16:N37">
    <sortCondition descending="1" ref="L16:L37"/>
  </sortState>
  <mergeCells count="10">
    <mergeCell ref="A13:E13"/>
    <mergeCell ref="A10:M10"/>
    <mergeCell ref="A11:M11"/>
    <mergeCell ref="A12:M12"/>
    <mergeCell ref="A3:M3"/>
    <mergeCell ref="A5:M5"/>
    <mergeCell ref="A6:M6"/>
    <mergeCell ref="A7:M7"/>
    <mergeCell ref="A8:M8"/>
    <mergeCell ref="A9:M9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32"/>
  <sheetViews>
    <sheetView zoomScale="78" zoomScaleNormal="78" workbookViewId="0">
      <selection activeCell="R14" sqref="R14"/>
    </sheetView>
  </sheetViews>
  <sheetFormatPr defaultRowHeight="12" x14ac:dyDescent="0.2"/>
  <cols>
    <col min="1" max="1" width="7.1640625" customWidth="1"/>
    <col min="2" max="2" width="14.5" customWidth="1"/>
    <col min="3" max="3" width="20.83203125" customWidth="1"/>
    <col min="4" max="4" width="24.6640625" customWidth="1"/>
    <col min="5" max="5" width="26" customWidth="1"/>
    <col min="6" max="6" width="14.5" customWidth="1"/>
    <col min="7" max="7" width="16.5" customWidth="1"/>
    <col min="8" max="10" width="11.1640625" customWidth="1"/>
    <col min="11" max="11" width="13" customWidth="1"/>
    <col min="12" max="12" width="22.5" customWidth="1"/>
    <col min="13" max="13" width="22.1640625" customWidth="1"/>
    <col min="14" max="14" width="17.33203125" customWidth="1"/>
  </cols>
  <sheetData>
    <row r="3" spans="1:14" ht="15" x14ac:dyDescent="0.2">
      <c r="A3" s="151" t="s">
        <v>175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15" x14ac:dyDescent="0.2">
      <c r="A4" s="12"/>
      <c r="B4" s="12"/>
      <c r="C4" s="12"/>
      <c r="D4" s="12"/>
      <c r="E4" s="12"/>
      <c r="F4" s="12"/>
      <c r="G4" s="12"/>
      <c r="H4" s="21"/>
      <c r="I4" s="21"/>
      <c r="J4" s="21"/>
      <c r="K4" s="12"/>
      <c r="L4" s="12"/>
      <c r="M4" s="12"/>
      <c r="N4" s="12"/>
    </row>
    <row r="5" spans="1:14" ht="15" x14ac:dyDescent="0.2">
      <c r="A5" s="152" t="s">
        <v>188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 ht="15" x14ac:dyDescent="0.2">
      <c r="A6" s="152" t="s">
        <v>58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4" ht="15" x14ac:dyDescent="0.25">
      <c r="A7" s="153" t="s">
        <v>23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4" ht="15" customHeight="1" x14ac:dyDescent="0.2">
      <c r="A8" s="154" t="s">
        <v>31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</row>
    <row r="9" spans="1:14" ht="15" customHeight="1" x14ac:dyDescent="0.2">
      <c r="A9" s="150" t="s">
        <v>53</v>
      </c>
      <c r="B9" s="150"/>
      <c r="C9" s="150"/>
      <c r="D9" s="150"/>
      <c r="E9" s="150"/>
      <c r="F9" s="150"/>
      <c r="G9" s="150"/>
      <c r="H9" s="150"/>
      <c r="I9" s="150"/>
      <c r="J9" s="150"/>
      <c r="K9" s="13"/>
      <c r="L9" s="13"/>
      <c r="M9" s="13"/>
      <c r="N9" s="13"/>
    </row>
    <row r="10" spans="1:14" ht="14.25" customHeight="1" x14ac:dyDescent="0.2">
      <c r="A10" s="149" t="s">
        <v>18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1:14" ht="14.25" customHeight="1" x14ac:dyDescent="0.2">
      <c r="A11" s="149" t="s">
        <v>19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</row>
    <row r="12" spans="1:14" ht="12.75" customHeight="1" x14ac:dyDescent="0.2">
      <c r="A12" s="147" t="s">
        <v>20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</row>
    <row r="13" spans="1:14" s="26" customFormat="1" ht="12.75" customHeight="1" x14ac:dyDescent="0.2">
      <c r="A13" s="147" t="s">
        <v>45</v>
      </c>
      <c r="B13" s="148"/>
      <c r="C13" s="148"/>
      <c r="D13" s="148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 ht="13.5" thickBot="1" x14ac:dyDescent="0.25">
      <c r="A14" s="23" t="s">
        <v>21</v>
      </c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51.75" thickBot="1" x14ac:dyDescent="0.25">
      <c r="A15" s="63" t="s">
        <v>0</v>
      </c>
      <c r="B15" s="63" t="s">
        <v>1</v>
      </c>
      <c r="C15" s="63" t="s">
        <v>12</v>
      </c>
      <c r="D15" s="63" t="s">
        <v>2</v>
      </c>
      <c r="E15" s="63" t="s">
        <v>59</v>
      </c>
      <c r="F15" s="63" t="s">
        <v>60</v>
      </c>
      <c r="G15" s="63" t="s">
        <v>3</v>
      </c>
      <c r="H15" s="63" t="s">
        <v>8</v>
      </c>
      <c r="I15" s="63" t="s">
        <v>9</v>
      </c>
      <c r="J15" s="63" t="s">
        <v>10</v>
      </c>
      <c r="K15" s="63" t="s">
        <v>5</v>
      </c>
      <c r="L15" s="63" t="s">
        <v>6</v>
      </c>
      <c r="M15" s="63" t="s">
        <v>62</v>
      </c>
      <c r="N15" s="63" t="s">
        <v>11</v>
      </c>
    </row>
    <row r="16" spans="1:14" ht="39" thickBot="1" x14ac:dyDescent="0.25">
      <c r="A16" s="45">
        <v>1</v>
      </c>
      <c r="B16" s="62" t="s">
        <v>178</v>
      </c>
      <c r="C16" s="46" t="s">
        <v>13</v>
      </c>
      <c r="D16" s="46" t="s">
        <v>98</v>
      </c>
      <c r="E16" s="46">
        <v>10</v>
      </c>
      <c r="F16" s="46">
        <v>10</v>
      </c>
      <c r="G16" s="46" t="s">
        <v>177</v>
      </c>
      <c r="H16" s="45">
        <v>0</v>
      </c>
      <c r="I16" s="45">
        <v>23</v>
      </c>
      <c r="J16" s="45">
        <v>0</v>
      </c>
      <c r="K16" s="47">
        <v>23</v>
      </c>
      <c r="L16" s="47">
        <v>105</v>
      </c>
      <c r="M16" s="47">
        <v>22</v>
      </c>
      <c r="N16" s="63" t="s">
        <v>16</v>
      </c>
    </row>
    <row r="17" spans="1:14" ht="39" thickBot="1" x14ac:dyDescent="0.25">
      <c r="A17" s="45">
        <v>2</v>
      </c>
      <c r="B17" s="62" t="s">
        <v>176</v>
      </c>
      <c r="C17" s="46" t="s">
        <v>13</v>
      </c>
      <c r="D17" s="46" t="s">
        <v>98</v>
      </c>
      <c r="E17" s="46">
        <v>10</v>
      </c>
      <c r="F17" s="46">
        <v>10</v>
      </c>
      <c r="G17" s="46" t="s">
        <v>177</v>
      </c>
      <c r="H17" s="45">
        <v>0</v>
      </c>
      <c r="I17" s="45">
        <v>22</v>
      </c>
      <c r="J17" s="45">
        <v>0</v>
      </c>
      <c r="K17" s="47">
        <v>22</v>
      </c>
      <c r="L17" s="47">
        <v>105</v>
      </c>
      <c r="M17" s="47">
        <v>21</v>
      </c>
      <c r="N17" s="63" t="s">
        <v>16</v>
      </c>
    </row>
    <row r="18" spans="1:14" ht="39" thickBot="1" x14ac:dyDescent="0.25">
      <c r="A18" s="45">
        <v>3</v>
      </c>
      <c r="B18" s="62" t="s">
        <v>180</v>
      </c>
      <c r="C18" s="46" t="s">
        <v>13</v>
      </c>
      <c r="D18" s="46" t="s">
        <v>98</v>
      </c>
      <c r="E18" s="46">
        <v>10</v>
      </c>
      <c r="F18" s="46">
        <v>10</v>
      </c>
      <c r="G18" s="46" t="s">
        <v>177</v>
      </c>
      <c r="H18" s="45">
        <v>0</v>
      </c>
      <c r="I18" s="45">
        <v>20</v>
      </c>
      <c r="J18" s="45">
        <v>0</v>
      </c>
      <c r="K18" s="47">
        <v>20</v>
      </c>
      <c r="L18" s="47">
        <v>105</v>
      </c>
      <c r="M18" s="47">
        <v>19</v>
      </c>
      <c r="N18" s="63" t="s">
        <v>16</v>
      </c>
    </row>
    <row r="19" spans="1:14" ht="39" thickBot="1" x14ac:dyDescent="0.25">
      <c r="A19" s="45">
        <v>4</v>
      </c>
      <c r="B19" s="62" t="s">
        <v>179</v>
      </c>
      <c r="C19" s="46" t="s">
        <v>13</v>
      </c>
      <c r="D19" s="46" t="s">
        <v>98</v>
      </c>
      <c r="E19" s="46">
        <v>10</v>
      </c>
      <c r="F19" s="46">
        <v>10</v>
      </c>
      <c r="G19" s="46" t="s">
        <v>177</v>
      </c>
      <c r="H19" s="45">
        <v>0</v>
      </c>
      <c r="I19" s="45">
        <v>18</v>
      </c>
      <c r="J19" s="45">
        <v>0</v>
      </c>
      <c r="K19" s="47">
        <v>18</v>
      </c>
      <c r="L19" s="47">
        <v>105</v>
      </c>
      <c r="M19" s="47">
        <v>17</v>
      </c>
      <c r="N19" s="63" t="s">
        <v>16</v>
      </c>
    </row>
    <row r="20" spans="1:14" ht="39" thickBot="1" x14ac:dyDescent="0.25">
      <c r="A20" s="45">
        <v>5</v>
      </c>
      <c r="B20" s="62" t="s">
        <v>181</v>
      </c>
      <c r="C20" s="46" t="s">
        <v>13</v>
      </c>
      <c r="D20" s="46" t="s">
        <v>98</v>
      </c>
      <c r="E20" s="46">
        <v>10</v>
      </c>
      <c r="F20" s="46">
        <v>10</v>
      </c>
      <c r="G20" s="46" t="s">
        <v>177</v>
      </c>
      <c r="H20" s="45">
        <v>0</v>
      </c>
      <c r="I20" s="45">
        <v>10</v>
      </c>
      <c r="J20" s="45">
        <v>0</v>
      </c>
      <c r="K20" s="47">
        <v>10</v>
      </c>
      <c r="L20" s="47">
        <v>105</v>
      </c>
      <c r="M20" s="47">
        <v>10</v>
      </c>
      <c r="N20" s="63" t="s">
        <v>16</v>
      </c>
    </row>
    <row r="21" spans="1:14" ht="12.75" x14ac:dyDescent="0.2">
      <c r="B21" s="3"/>
      <c r="C21" s="3"/>
      <c r="D21" s="3"/>
      <c r="E21" s="4" t="s">
        <v>7</v>
      </c>
      <c r="F21" s="3"/>
      <c r="G21" s="3"/>
      <c r="H21" s="3"/>
      <c r="I21" s="3"/>
      <c r="J21" s="3"/>
      <c r="K21" s="3"/>
      <c r="L21" s="3"/>
      <c r="M21" s="3"/>
      <c r="N21" s="3"/>
    </row>
    <row r="22" spans="1:14" ht="12.75" x14ac:dyDescent="0.2">
      <c r="B22" s="3"/>
      <c r="C22" s="3"/>
      <c r="D22" s="3"/>
      <c r="E22" s="4" t="s">
        <v>7</v>
      </c>
      <c r="F22" s="3"/>
      <c r="G22" s="3"/>
      <c r="H22" s="3"/>
      <c r="I22" s="3"/>
      <c r="J22" s="3"/>
      <c r="K22" s="3"/>
      <c r="L22" s="3"/>
      <c r="M22" s="3"/>
      <c r="N22" s="3"/>
    </row>
    <row r="23" spans="1:14" ht="12.75" x14ac:dyDescent="0.2">
      <c r="B23" s="3"/>
      <c r="C23" s="3"/>
      <c r="D23" s="3"/>
      <c r="E23" s="4" t="s">
        <v>7</v>
      </c>
      <c r="F23" s="3"/>
      <c r="G23" s="3"/>
      <c r="H23" s="3"/>
      <c r="I23" s="3"/>
      <c r="J23" s="3"/>
      <c r="K23" s="3"/>
      <c r="L23" s="3"/>
      <c r="M23" s="3"/>
      <c r="N23" s="3"/>
    </row>
    <row r="24" spans="1:14" ht="12.75" x14ac:dyDescent="0.2">
      <c r="B24" s="3"/>
      <c r="C24" s="3"/>
      <c r="D24" s="3"/>
      <c r="E24" s="4" t="s">
        <v>7</v>
      </c>
      <c r="F24" s="3"/>
      <c r="G24" s="3"/>
      <c r="H24" s="3"/>
      <c r="I24" s="3"/>
      <c r="J24" s="3"/>
      <c r="K24" s="3"/>
      <c r="L24" s="3"/>
      <c r="M24" s="3"/>
      <c r="N24" s="3"/>
    </row>
    <row r="25" spans="1:14" ht="15" x14ac:dyDescent="0.25">
      <c r="B25" s="3"/>
      <c r="C25" s="146" t="s">
        <v>303</v>
      </c>
      <c r="D25" s="3"/>
      <c r="E25" s="4" t="s">
        <v>7</v>
      </c>
      <c r="F25" s="3"/>
      <c r="G25" s="3"/>
      <c r="H25" s="3"/>
      <c r="I25" s="3"/>
      <c r="J25" s="3"/>
      <c r="K25" s="3"/>
      <c r="L25" s="3"/>
      <c r="M25" s="3"/>
      <c r="N25" s="3"/>
    </row>
    <row r="26" spans="1:14" ht="15" x14ac:dyDescent="0.25">
      <c r="B26" s="3"/>
      <c r="C26" s="146"/>
      <c r="D26" s="3"/>
      <c r="E26" s="4" t="s">
        <v>7</v>
      </c>
      <c r="F26" s="3"/>
      <c r="G26" s="3"/>
      <c r="H26" s="3"/>
      <c r="I26" s="3"/>
      <c r="J26" s="3"/>
      <c r="K26" s="3"/>
      <c r="L26" s="3"/>
      <c r="M26" s="3"/>
      <c r="N26" s="3"/>
    </row>
    <row r="27" spans="1:14" ht="15" x14ac:dyDescent="0.25">
      <c r="C27" s="146" t="s">
        <v>71</v>
      </c>
    </row>
    <row r="28" spans="1:14" ht="15" x14ac:dyDescent="0.25">
      <c r="C28" s="146" t="s">
        <v>304</v>
      </c>
    </row>
    <row r="29" spans="1:14" ht="15" x14ac:dyDescent="0.25">
      <c r="C29" s="146" t="s">
        <v>305</v>
      </c>
    </row>
    <row r="30" spans="1:14" ht="15" x14ac:dyDescent="0.25">
      <c r="C30" s="146" t="s">
        <v>66</v>
      </c>
    </row>
    <row r="31" spans="1:14" ht="15" x14ac:dyDescent="0.25">
      <c r="C31" s="146" t="s">
        <v>306</v>
      </c>
    </row>
    <row r="32" spans="1:14" ht="15" x14ac:dyDescent="0.25">
      <c r="C32" s="146" t="s">
        <v>55</v>
      </c>
    </row>
  </sheetData>
  <sortState ref="B16:O20">
    <sortCondition descending="1" ref="M16:M20"/>
  </sortState>
  <mergeCells count="10">
    <mergeCell ref="A13:D13"/>
    <mergeCell ref="A12:N12"/>
    <mergeCell ref="A8:N8"/>
    <mergeCell ref="A9:J9"/>
    <mergeCell ref="A3:N3"/>
    <mergeCell ref="A5:N5"/>
    <mergeCell ref="A6:N6"/>
    <mergeCell ref="A7:N7"/>
    <mergeCell ref="A10:N10"/>
    <mergeCell ref="A11:N11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32"/>
  <sheetViews>
    <sheetView zoomScale="78" zoomScaleNormal="78" workbookViewId="0">
      <selection activeCell="Y28" sqref="Y28"/>
    </sheetView>
  </sheetViews>
  <sheetFormatPr defaultRowHeight="12" x14ac:dyDescent="0.2"/>
  <cols>
    <col min="2" max="2" width="12.33203125" customWidth="1"/>
    <col min="3" max="3" width="20.83203125" customWidth="1"/>
    <col min="4" max="4" width="24.6640625" customWidth="1"/>
    <col min="5" max="5" width="18.1640625" customWidth="1"/>
    <col min="6" max="6" width="14.5" customWidth="1"/>
    <col min="7" max="7" width="16.5" customWidth="1"/>
    <col min="8" max="10" width="11.1640625" customWidth="1"/>
    <col min="11" max="11" width="13" customWidth="1"/>
    <col min="12" max="12" width="22.5" customWidth="1"/>
    <col min="13" max="13" width="22.1640625" customWidth="1"/>
    <col min="14" max="14" width="15" customWidth="1"/>
  </cols>
  <sheetData>
    <row r="3" spans="1:14" ht="15" x14ac:dyDescent="0.2">
      <c r="A3" s="151" t="s">
        <v>182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15" x14ac:dyDescent="0.2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5" x14ac:dyDescent="0.2">
      <c r="A5" s="152" t="s">
        <v>54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</row>
    <row r="6" spans="1:14" ht="15" x14ac:dyDescent="0.2">
      <c r="A6" s="152" t="s">
        <v>58</v>
      </c>
      <c r="B6" s="152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</row>
    <row r="7" spans="1:14" ht="15" x14ac:dyDescent="0.25">
      <c r="A7" s="153" t="s">
        <v>302</v>
      </c>
      <c r="B7" s="15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</row>
    <row r="8" spans="1:14" ht="15" customHeight="1" x14ac:dyDescent="0.2">
      <c r="A8" s="154" t="s">
        <v>301</v>
      </c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</row>
    <row r="9" spans="1:14" ht="15" customHeight="1" x14ac:dyDescent="0.2">
      <c r="A9" s="150" t="s">
        <v>53</v>
      </c>
      <c r="B9" s="150"/>
      <c r="C9" s="150"/>
      <c r="D9" s="150"/>
      <c r="E9" s="150"/>
      <c r="F9" s="150"/>
      <c r="G9" s="150"/>
      <c r="H9" s="150"/>
      <c r="I9" s="150"/>
      <c r="J9" s="150"/>
      <c r="K9" s="13"/>
      <c r="L9" s="13"/>
      <c r="M9" s="13"/>
      <c r="N9" s="13"/>
    </row>
    <row r="10" spans="1:14" ht="14.25" customHeight="1" x14ac:dyDescent="0.2">
      <c r="A10" s="149" t="s">
        <v>18</v>
      </c>
      <c r="B10" s="149"/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1:14" ht="14.25" customHeight="1" x14ac:dyDescent="0.2">
      <c r="A11" s="149" t="s">
        <v>19</v>
      </c>
      <c r="B11" s="149"/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</row>
    <row r="12" spans="1:14" ht="12.75" customHeight="1" x14ac:dyDescent="0.2">
      <c r="A12" s="147" t="s">
        <v>20</v>
      </c>
      <c r="B12" s="147"/>
      <c r="C12" s="147"/>
      <c r="D12" s="147"/>
      <c r="E12" s="147"/>
      <c r="F12" s="147"/>
      <c r="G12" s="147"/>
      <c r="H12" s="147"/>
      <c r="I12" s="147"/>
      <c r="J12" s="147"/>
      <c r="K12" s="147"/>
      <c r="L12" s="147"/>
      <c r="M12" s="147"/>
      <c r="N12" s="147"/>
    </row>
    <row r="13" spans="1:14" s="26" customFormat="1" ht="12.75" customHeight="1" x14ac:dyDescent="0.2">
      <c r="A13" s="147" t="s">
        <v>45</v>
      </c>
      <c r="B13" s="148"/>
      <c r="C13" s="148"/>
      <c r="D13" s="148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 ht="13.5" thickBot="1" x14ac:dyDescent="0.25">
      <c r="A14" s="23" t="s">
        <v>21</v>
      </c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60.75" thickBot="1" x14ac:dyDescent="0.25">
      <c r="A15" s="48" t="s">
        <v>0</v>
      </c>
      <c r="B15" s="48" t="s">
        <v>1</v>
      </c>
      <c r="C15" s="48" t="s">
        <v>12</v>
      </c>
      <c r="D15" s="48" t="s">
        <v>2</v>
      </c>
      <c r="E15" s="48" t="s">
        <v>59</v>
      </c>
      <c r="F15" s="48" t="s">
        <v>60</v>
      </c>
      <c r="G15" s="48" t="s">
        <v>3</v>
      </c>
      <c r="H15" s="48" t="s">
        <v>8</v>
      </c>
      <c r="I15" s="48" t="s">
        <v>9</v>
      </c>
      <c r="J15" s="48" t="s">
        <v>10</v>
      </c>
      <c r="K15" s="48" t="s">
        <v>5</v>
      </c>
      <c r="L15" s="48" t="s">
        <v>6</v>
      </c>
      <c r="M15" s="48" t="s">
        <v>62</v>
      </c>
      <c r="N15" s="48" t="s">
        <v>11</v>
      </c>
    </row>
    <row r="16" spans="1:14" ht="45.75" thickBot="1" x14ac:dyDescent="0.25">
      <c r="A16" s="48">
        <v>1</v>
      </c>
      <c r="B16" s="49" t="s">
        <v>186</v>
      </c>
      <c r="C16" s="49" t="s">
        <v>13</v>
      </c>
      <c r="D16" s="49" t="s">
        <v>98</v>
      </c>
      <c r="E16" s="49">
        <v>11</v>
      </c>
      <c r="F16" s="49">
        <v>11</v>
      </c>
      <c r="G16" s="49" t="s">
        <v>147</v>
      </c>
      <c r="H16" s="48">
        <v>3</v>
      </c>
      <c r="I16" s="48">
        <v>25</v>
      </c>
      <c r="J16" s="48">
        <v>25</v>
      </c>
      <c r="K16" s="50">
        <v>53</v>
      </c>
      <c r="L16" s="50">
        <v>100</v>
      </c>
      <c r="M16" s="50">
        <v>53</v>
      </c>
      <c r="N16" s="48" t="s">
        <v>28</v>
      </c>
    </row>
    <row r="17" spans="1:14" ht="45.75" thickBot="1" x14ac:dyDescent="0.25">
      <c r="A17" s="48">
        <v>2</v>
      </c>
      <c r="B17" s="49" t="s">
        <v>184</v>
      </c>
      <c r="C17" s="49" t="s">
        <v>13</v>
      </c>
      <c r="D17" s="49" t="s">
        <v>98</v>
      </c>
      <c r="E17" s="49">
        <v>11</v>
      </c>
      <c r="F17" s="49">
        <v>11</v>
      </c>
      <c r="G17" s="49" t="s">
        <v>147</v>
      </c>
      <c r="H17" s="48">
        <v>6</v>
      </c>
      <c r="I17" s="48">
        <v>46</v>
      </c>
      <c r="J17" s="48">
        <v>0</v>
      </c>
      <c r="K17" s="50">
        <v>52</v>
      </c>
      <c r="L17" s="50">
        <v>100</v>
      </c>
      <c r="M17" s="50">
        <v>52</v>
      </c>
      <c r="N17" s="48" t="s">
        <v>16</v>
      </c>
    </row>
    <row r="18" spans="1:14" ht="45.75" thickBot="1" x14ac:dyDescent="0.25">
      <c r="A18" s="48">
        <v>3</v>
      </c>
      <c r="B18" s="49" t="s">
        <v>185</v>
      </c>
      <c r="C18" s="49" t="s">
        <v>13</v>
      </c>
      <c r="D18" s="49" t="s">
        <v>98</v>
      </c>
      <c r="E18" s="49">
        <v>11</v>
      </c>
      <c r="F18" s="49">
        <v>11</v>
      </c>
      <c r="G18" s="49" t="s">
        <v>147</v>
      </c>
      <c r="H18" s="48">
        <v>6.5</v>
      </c>
      <c r="I18" s="48">
        <v>20</v>
      </c>
      <c r="J18" s="48">
        <v>10</v>
      </c>
      <c r="K18" s="50">
        <v>36.5</v>
      </c>
      <c r="L18" s="50">
        <v>100</v>
      </c>
      <c r="M18" s="50">
        <v>37</v>
      </c>
      <c r="N18" s="48" t="s">
        <v>16</v>
      </c>
    </row>
    <row r="19" spans="1:14" ht="45.75" thickBot="1" x14ac:dyDescent="0.25">
      <c r="A19" s="48">
        <v>4</v>
      </c>
      <c r="B19" s="49" t="s">
        <v>183</v>
      </c>
      <c r="C19" s="49" t="s">
        <v>13</v>
      </c>
      <c r="D19" s="49" t="s">
        <v>98</v>
      </c>
      <c r="E19" s="49">
        <v>11</v>
      </c>
      <c r="F19" s="49">
        <v>11</v>
      </c>
      <c r="G19" s="49" t="s">
        <v>147</v>
      </c>
      <c r="H19" s="61">
        <v>1.5</v>
      </c>
      <c r="I19" s="48">
        <v>20</v>
      </c>
      <c r="J19" s="48">
        <v>0</v>
      </c>
      <c r="K19" s="50">
        <v>22</v>
      </c>
      <c r="L19" s="50">
        <v>100</v>
      </c>
      <c r="M19" s="50">
        <v>22</v>
      </c>
      <c r="N19" s="48" t="s">
        <v>16</v>
      </c>
    </row>
    <row r="20" spans="1:14" x14ac:dyDescent="0.2">
      <c r="K20" s="80">
        <f>AVERAGE(K16:K19)</f>
        <v>40.875</v>
      </c>
    </row>
    <row r="25" spans="1:14" ht="15" x14ac:dyDescent="0.25">
      <c r="C25" s="146" t="s">
        <v>303</v>
      </c>
    </row>
    <row r="26" spans="1:14" ht="15" x14ac:dyDescent="0.25">
      <c r="C26" s="146"/>
    </row>
    <row r="27" spans="1:14" ht="15" x14ac:dyDescent="0.25">
      <c r="C27" s="146" t="s">
        <v>71</v>
      </c>
    </row>
    <row r="28" spans="1:14" ht="15" x14ac:dyDescent="0.25">
      <c r="C28" s="146" t="s">
        <v>304</v>
      </c>
    </row>
    <row r="29" spans="1:14" ht="15" x14ac:dyDescent="0.25">
      <c r="C29" s="146" t="s">
        <v>305</v>
      </c>
    </row>
    <row r="30" spans="1:14" ht="15" x14ac:dyDescent="0.25">
      <c r="C30" s="146" t="s">
        <v>66</v>
      </c>
    </row>
    <row r="31" spans="1:14" ht="15" x14ac:dyDescent="0.25">
      <c r="C31" s="146" t="s">
        <v>306</v>
      </c>
    </row>
    <row r="32" spans="1:14" ht="15" x14ac:dyDescent="0.25">
      <c r="C32" s="146" t="s">
        <v>55</v>
      </c>
    </row>
  </sheetData>
  <sortState ref="B16:O19">
    <sortCondition descending="1" ref="M16:M19"/>
  </sortState>
  <mergeCells count="10">
    <mergeCell ref="A13:D13"/>
    <mergeCell ref="A10:N10"/>
    <mergeCell ref="A11:N11"/>
    <mergeCell ref="A12:N12"/>
    <mergeCell ref="A3:N3"/>
    <mergeCell ref="A5:N5"/>
    <mergeCell ref="A6:N6"/>
    <mergeCell ref="A7:N7"/>
    <mergeCell ref="A8:N8"/>
    <mergeCell ref="A9:J9"/>
  </mergeCells>
  <pageMargins left="0.70866141732283472" right="0.70866141732283472" top="0.74803149606299213" bottom="0.74803149606299213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 </vt:lpstr>
      <vt:lpstr>8 класс</vt:lpstr>
      <vt:lpstr>9 класс 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Валентина Ю. Иванова</cp:lastModifiedBy>
  <cp:lastPrinted>2023-10-07T10:39:37Z</cp:lastPrinted>
  <dcterms:created xsi:type="dcterms:W3CDTF">2017-09-13T09:18:13Z</dcterms:created>
  <dcterms:modified xsi:type="dcterms:W3CDTF">2024-10-31T11:21:35Z</dcterms:modified>
</cp:coreProperties>
</file>