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2330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definedNames>
    <definedName name="_xlnm._FilterDatabase" localSheetId="5" hidden="1">'10 класс'!$A$15:$K$15</definedName>
    <definedName name="_xlnm._FilterDatabase" localSheetId="6" hidden="1">'11 класс'!$A$15:$K$15</definedName>
    <definedName name="_xlnm._FilterDatabase" localSheetId="0" hidden="1">'5 класс'!$A$15:$K$15</definedName>
    <definedName name="_xlnm._FilterDatabase" localSheetId="1" hidden="1">'6 класс'!$A$15:$K$15</definedName>
    <definedName name="_xlnm._FilterDatabase" localSheetId="2" hidden="1">'7 класс'!$A$15:$K$15</definedName>
    <definedName name="_xlnm._FilterDatabase" localSheetId="3" hidden="1">'8 класс'!$A$15:$K$15</definedName>
    <definedName name="_xlnm._FilterDatabase" localSheetId="4" hidden="1">'9 класс'!$A$15:$K$15</definedName>
  </definedNames>
  <calcPr calcId="162913"/>
</workbook>
</file>

<file path=xl/calcChain.xml><?xml version="1.0" encoding="utf-8"?>
<calcChain xmlns="http://schemas.openxmlformats.org/spreadsheetml/2006/main">
  <c r="J16" i="8" l="1"/>
  <c r="J17" i="8"/>
  <c r="J23" i="7"/>
  <c r="J21" i="7"/>
  <c r="J22" i="7"/>
  <c r="J19" i="7"/>
  <c r="J18" i="7"/>
  <c r="J17" i="7"/>
  <c r="J16" i="7"/>
  <c r="J20" i="7"/>
  <c r="J16" i="6"/>
  <c r="J25" i="6"/>
  <c r="J29" i="6"/>
  <c r="J23" i="6"/>
  <c r="J31" i="6"/>
  <c r="J30" i="6"/>
  <c r="J32" i="6"/>
  <c r="J26" i="6"/>
  <c r="J35" i="6"/>
  <c r="J33" i="6"/>
  <c r="J20" i="6"/>
  <c r="J22" i="6"/>
  <c r="J27" i="6"/>
  <c r="J21" i="6"/>
  <c r="J19" i="6"/>
  <c r="J17" i="6"/>
  <c r="J34" i="6"/>
  <c r="J28" i="6"/>
  <c r="J24" i="6"/>
  <c r="J18" i="6"/>
  <c r="J16" i="5"/>
  <c r="J26" i="5"/>
  <c r="J30" i="5"/>
  <c r="J25" i="5"/>
  <c r="J29" i="5"/>
  <c r="J28" i="5"/>
  <c r="J17" i="5"/>
  <c r="J27" i="5"/>
  <c r="J21" i="5"/>
  <c r="J24" i="5"/>
  <c r="J23" i="5"/>
  <c r="J19" i="5"/>
  <c r="J18" i="5"/>
  <c r="J20" i="5"/>
  <c r="J22" i="5"/>
  <c r="J25" i="4"/>
  <c r="J29" i="4"/>
  <c r="J30" i="4"/>
  <c r="J21" i="4"/>
  <c r="J19" i="4"/>
  <c r="J20" i="4"/>
  <c r="J24" i="4"/>
  <c r="J26" i="4"/>
  <c r="J17" i="4"/>
  <c r="J23" i="4"/>
  <c r="J18" i="4"/>
  <c r="J27" i="4"/>
  <c r="J31" i="4"/>
  <c r="J22" i="4"/>
  <c r="J16" i="4"/>
  <c r="J28" i="4"/>
  <c r="J40" i="3"/>
  <c r="J44" i="3"/>
  <c r="J43" i="3"/>
  <c r="J19" i="3"/>
  <c r="J41" i="3"/>
  <c r="J38" i="3"/>
  <c r="J34" i="3"/>
  <c r="J29" i="3"/>
  <c r="J24" i="3"/>
  <c r="J26" i="3"/>
  <c r="J33" i="3"/>
  <c r="J23" i="3"/>
  <c r="J39" i="3"/>
  <c r="J35" i="3"/>
  <c r="J36" i="3"/>
  <c r="J20" i="3"/>
  <c r="J25" i="3"/>
  <c r="J30" i="3"/>
  <c r="J22" i="3"/>
  <c r="J21" i="3"/>
  <c r="J27" i="3"/>
  <c r="J32" i="3"/>
  <c r="J31" i="3"/>
  <c r="J17" i="3"/>
  <c r="J37" i="3"/>
  <c r="J45" i="3"/>
  <c r="J42" i="3"/>
  <c r="J18" i="3"/>
  <c r="J28" i="3"/>
  <c r="J16" i="3"/>
  <c r="J24" i="1" l="1"/>
  <c r="J34" i="1"/>
  <c r="J38" i="1"/>
  <c r="J19" i="1"/>
  <c r="J32" i="1"/>
  <c r="J21" i="1"/>
  <c r="J23" i="1"/>
  <c r="J35" i="1"/>
  <c r="J36" i="1"/>
  <c r="J45" i="1"/>
  <c r="J47" i="1"/>
  <c r="J37" i="1"/>
  <c r="J40" i="1"/>
  <c r="J44" i="1"/>
  <c r="J27" i="1"/>
  <c r="J25" i="1"/>
  <c r="J17" i="1"/>
  <c r="J28" i="1"/>
  <c r="J29" i="1"/>
  <c r="J42" i="1"/>
  <c r="J18" i="1"/>
  <c r="J30" i="1"/>
  <c r="J33" i="1"/>
  <c r="J39" i="1"/>
  <c r="J43" i="1"/>
  <c r="J16" i="1"/>
  <c r="J20" i="1"/>
  <c r="J22" i="1"/>
  <c r="J46" i="1"/>
  <c r="J31" i="1"/>
  <c r="J41" i="1"/>
  <c r="J26" i="1"/>
</calcChain>
</file>

<file path=xl/sharedStrings.xml><?xml version="1.0" encoding="utf-8"?>
<sst xmlns="http://schemas.openxmlformats.org/spreadsheetml/2006/main" count="881" uniqueCount="153">
  <si>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</si>
  <si>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</si>
  <si>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</si>
  <si>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</si>
  <si>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</si>
  <si>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</si>
  <si>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</si>
  <si>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</si>
  <si>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</si>
  <si>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</si>
  <si>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</si>
  <si>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</si>
  <si>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</si>
  <si>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</si>
  <si>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</si>
  <si>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Сергеева И. Б., учитель биологии</t>
  </si>
  <si>
    <t>Петрова М.В., учитель географии</t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</si>
  <si>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Леонтьева Валентина Юрьевна, учитель биологии</t>
    </r>
  </si>
  <si>
    <r>
      <t xml:space="preserve">Члены жюри: </t>
    </r>
    <r>
      <rPr>
        <b/>
        <i/>
        <sz val="11"/>
        <rFont val="Arial"/>
        <family val="2"/>
        <charset val="204"/>
      </rPr>
      <t>Николаева Л. А., учитель химии</t>
    </r>
  </si>
  <si>
    <t>Леонтьева Валентина Юрьевна</t>
  </si>
  <si>
    <t>Николаева Л. А</t>
  </si>
  <si>
    <t>Сергеева И. Б</t>
  </si>
  <si>
    <t>Петрова М.В</t>
  </si>
  <si>
    <t>МАОУ "СОШ №1" г.Чебоксары</t>
  </si>
  <si>
    <t>Сергеева Ирина Болеславна</t>
  </si>
  <si>
    <t xml:space="preserve">Победитель 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</si>
  <si>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МАОУ "СОШ №1" г.Чебоксары</t>
    </r>
  </si>
  <si>
    <t>Победитель</t>
  </si>
  <si>
    <t>Призер</t>
  </si>
  <si>
    <t>Участник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</si>
  <si>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биологии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5</t>
    </r>
    <r>
      <rPr>
        <b/>
        <sz val="11"/>
        <rFont val="Arial"/>
        <family val="2"/>
        <charset val="204"/>
      </rPr>
      <t xml:space="preserve">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</si>
  <si>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биологии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 xml:space="preserve">6 </t>
    </r>
    <r>
      <rPr>
        <b/>
        <sz val="11"/>
        <rFont val="Arial"/>
        <family val="2"/>
        <charset val="204"/>
      </rPr>
      <t>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</si>
  <si>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биологии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7</t>
    </r>
    <r>
      <rPr>
        <b/>
        <sz val="11"/>
        <rFont val="Arial"/>
        <family val="2"/>
        <charset val="204"/>
      </rPr>
      <t xml:space="preserve">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</si>
  <si>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биологии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 xml:space="preserve">8 </t>
    </r>
    <r>
      <rPr>
        <b/>
        <sz val="11"/>
        <rFont val="Arial"/>
        <family val="2"/>
        <charset val="204"/>
      </rPr>
      <t>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</si>
  <si>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биологии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9</t>
    </r>
    <r>
      <rPr>
        <b/>
        <sz val="11"/>
        <rFont val="Arial"/>
        <family val="2"/>
        <charset val="204"/>
      </rPr>
      <t xml:space="preserve">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</si>
  <si>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биологии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10</t>
    </r>
    <r>
      <rPr>
        <b/>
        <sz val="11"/>
        <rFont val="Arial"/>
        <family val="2"/>
        <charset val="204"/>
      </rPr>
      <t xml:space="preserve">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</si>
  <si>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биологии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11</t>
    </r>
    <r>
      <rPr>
        <b/>
        <sz val="11"/>
        <rFont val="Arial"/>
        <family val="2"/>
        <charset val="204"/>
      </rPr>
      <t xml:space="preserve"> класс</t>
    </r>
  </si>
  <si>
    <t xml:space="preserve">Леонтьева Валентина Юрьевна </t>
  </si>
  <si>
    <t>Дата проведения: 8.10.2024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</si>
  <si>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32</t>
    </r>
  </si>
  <si>
    <t>Куракова А.Г. учитель начальных классов</t>
  </si>
  <si>
    <t>Охилькова Н.В.,  учитель начальных классов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</si>
  <si>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30</t>
    </r>
  </si>
  <si>
    <r>
      <t>Дата проведения: 8</t>
    </r>
    <r>
      <rPr>
        <b/>
        <i/>
        <sz val="11"/>
        <rFont val="Arial"/>
        <family val="2"/>
        <charset val="204"/>
      </rPr>
      <t>.10.2024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</si>
  <si>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7.10.2024</t>
    </r>
  </si>
  <si>
    <r>
      <t>Дата проведения:7</t>
    </r>
    <r>
      <rPr>
        <b/>
        <i/>
        <sz val="11"/>
        <rFont val="Arial"/>
        <family val="2"/>
        <charset val="204"/>
      </rPr>
      <t>.10.2024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</si>
  <si>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16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</si>
  <si>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15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</si>
  <si>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20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</si>
  <si>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8</t>
    </r>
  </si>
  <si>
    <r>
      <t>Количество участников:</t>
    </r>
    <r>
      <rPr>
        <b/>
        <i/>
        <sz val="11"/>
        <rFont val="Arial"/>
        <family val="2"/>
        <charset val="204"/>
      </rPr>
      <t>2</t>
    </r>
  </si>
  <si>
    <t>Охилькова Н.В.</t>
  </si>
  <si>
    <t xml:space="preserve">Куракова А.Г. </t>
  </si>
  <si>
    <t>4gz2</t>
  </si>
  <si>
    <t>3gzw</t>
  </si>
  <si>
    <t>5gz3</t>
  </si>
  <si>
    <t>wz24</t>
  </si>
  <si>
    <t>9r87</t>
  </si>
  <si>
    <t>qqz2</t>
  </si>
  <si>
    <t>96vzr</t>
  </si>
  <si>
    <t>4vzr</t>
  </si>
  <si>
    <t>r9z7</t>
  </si>
  <si>
    <t>6z7</t>
  </si>
  <si>
    <t>3g82</t>
  </si>
  <si>
    <t>3wzv</t>
  </si>
  <si>
    <t>2q82</t>
  </si>
  <si>
    <t>4q87</t>
  </si>
  <si>
    <t>gg82</t>
  </si>
  <si>
    <t>6w82</t>
  </si>
  <si>
    <t>rrz7</t>
  </si>
  <si>
    <t>vw8v</t>
  </si>
  <si>
    <t>vrzq</t>
  </si>
  <si>
    <t>q68v</t>
  </si>
  <si>
    <t>gq8r</t>
  </si>
  <si>
    <t>vzr2</t>
  </si>
  <si>
    <t>53zw</t>
  </si>
  <si>
    <t>45z7</t>
  </si>
  <si>
    <t>w4z3</t>
  </si>
  <si>
    <t>5q82</t>
  </si>
  <si>
    <t>438w</t>
  </si>
  <si>
    <t>3w8v</t>
  </si>
  <si>
    <t>g3zw</t>
  </si>
  <si>
    <t>368v</t>
  </si>
  <si>
    <t>vgz2</t>
  </si>
  <si>
    <t>v787</t>
  </si>
  <si>
    <t>q687</t>
  </si>
  <si>
    <t>q987</t>
  </si>
  <si>
    <t>7r8q</t>
  </si>
  <si>
    <t>gzw</t>
  </si>
  <si>
    <t>2vzr</t>
  </si>
  <si>
    <t>56z7</t>
  </si>
  <si>
    <t>6q82</t>
  </si>
  <si>
    <t>gzwq</t>
  </si>
  <si>
    <t>v68v</t>
  </si>
  <si>
    <t>vqzr</t>
  </si>
  <si>
    <t>69z7</t>
  </si>
  <si>
    <t>rq82</t>
  </si>
  <si>
    <t>rz7q</t>
  </si>
  <si>
    <t>wwzv</t>
  </si>
  <si>
    <t>ww8v</t>
  </si>
  <si>
    <t>6g8w</t>
  </si>
  <si>
    <t>63z7</t>
  </si>
  <si>
    <t>rv87</t>
  </si>
  <si>
    <t>6g83</t>
  </si>
  <si>
    <t>9g8v</t>
  </si>
  <si>
    <t>q787</t>
  </si>
  <si>
    <t>2rg83</t>
  </si>
  <si>
    <t>5w8v</t>
  </si>
  <si>
    <t>g6z7</t>
  </si>
  <si>
    <t>4g83</t>
  </si>
  <si>
    <t>7v87</t>
  </si>
  <si>
    <t>2v87</t>
  </si>
  <si>
    <t>vw83</t>
  </si>
  <si>
    <t>v6z7</t>
  </si>
  <si>
    <t>qwzv</t>
  </si>
  <si>
    <t>7r87</t>
  </si>
  <si>
    <t>4wz2</t>
  </si>
  <si>
    <t>q6z7</t>
  </si>
  <si>
    <t>9rz2</t>
  </si>
  <si>
    <t>35z7</t>
  </si>
  <si>
    <t>5rz2</t>
  </si>
  <si>
    <t>4v87</t>
  </si>
  <si>
    <t>3v87</t>
  </si>
  <si>
    <t>9v8r</t>
  </si>
  <si>
    <t>3r87</t>
  </si>
  <si>
    <t>qr87</t>
  </si>
  <si>
    <t>vg83</t>
  </si>
  <si>
    <t>wv8r</t>
  </si>
  <si>
    <t>rg83</t>
  </si>
  <si>
    <t>7qz7</t>
  </si>
  <si>
    <t>9wz2</t>
  </si>
  <si>
    <t>768v</t>
  </si>
  <si>
    <t>g483</t>
  </si>
  <si>
    <t>wq82</t>
  </si>
  <si>
    <t>g587</t>
  </si>
  <si>
    <t>5v8q</t>
  </si>
  <si>
    <t>qqz7</t>
  </si>
  <si>
    <t>gqz7</t>
  </si>
  <si>
    <t>vg8w</t>
  </si>
  <si>
    <t>q4z3</t>
  </si>
  <si>
    <t>3q8r</t>
  </si>
  <si>
    <t>q587</t>
  </si>
  <si>
    <t>74z3</t>
  </si>
  <si>
    <t>9wzv</t>
  </si>
  <si>
    <t>v687</t>
  </si>
  <si>
    <t>r78v</t>
  </si>
  <si>
    <t>36z7</t>
  </si>
  <si>
    <t>g829</t>
  </si>
  <si>
    <t>5wz2</t>
  </si>
  <si>
    <t>w587</t>
  </si>
  <si>
    <t>5wzv</t>
  </si>
  <si>
    <t>6gz2</t>
  </si>
  <si>
    <t>76z7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</si>
</sst>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name val="Arial"/>
    </font>
    <font>
      <sz val="14"/>
      <color rgb="FF424242"/>
      <name val="Roboto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29" fillId="0" borderId="0" applyFont="0" applyFill="0" applyBorder="0" applyAlignment="0" applyProtection="0"/>
  </cellStyleXfs>
  <cellXfs count="80">
    <xf numFmtId="0" fontId="0" fillId="0" borderId="0" xfId="0"/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2" fillId="0" borderId="0" xfId="1" applyFont="1" applyFill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left" vertical="center" wrapText="1"/>
    </xf>
    <xf numFmtId="0" fontId="1" fillId="0" borderId="11" xfId="1" applyFont="1" applyBorder="1" applyAlignment="1">
      <alignment vertical="center" wrapText="1"/>
    </xf>
    <xf numFmtId="0" fontId="21" fillId="0" borderId="11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center" vertical="center" wrapText="1"/>
    </xf>
    <xf numFmtId="0" fontId="1" fillId="0" borderId="10" xfId="1" applyFont="1" applyBorder="1" applyAlignment="1">
      <alignment vertical="center" wrapText="1"/>
    </xf>
    <xf numFmtId="1" fontId="21" fillId="0" borderId="11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left" vertical="center" wrapText="1"/>
    </xf>
    <xf numFmtId="0" fontId="22" fillId="0" borderId="1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wrapText="1"/>
    </xf>
    <xf numFmtId="0" fontId="23" fillId="0" borderId="10" xfId="1" applyFont="1" applyBorder="1" applyAlignment="1">
      <alignment horizontal="left" wrapText="1"/>
    </xf>
    <xf numFmtId="0" fontId="22" fillId="0" borderId="10" xfId="1" applyFont="1" applyBorder="1" applyAlignment="1">
      <alignment horizontal="center" wrapText="1"/>
    </xf>
    <xf numFmtId="1" fontId="22" fillId="0" borderId="11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6" fillId="0" borderId="0" xfId="0" applyFont="1"/>
    <xf numFmtId="0" fontId="22" fillId="0" borderId="11" xfId="1" applyFont="1" applyBorder="1" applyAlignment="1">
      <alignment horizontal="center" wrapText="1"/>
    </xf>
    <xf numFmtId="0" fontId="28" fillId="0" borderId="11" xfId="0" applyFont="1" applyBorder="1" applyAlignment="1">
      <alignment horizontal="center" vertical="center"/>
    </xf>
    <xf numFmtId="0" fontId="23" fillId="0" borderId="11" xfId="1" applyFont="1" applyBorder="1" applyAlignment="1">
      <alignment horizontal="center" wrapText="1"/>
    </xf>
    <xf numFmtId="0" fontId="23" fillId="0" borderId="11" xfId="1" applyFont="1" applyBorder="1" applyAlignment="1">
      <alignment horizontal="left" wrapText="1"/>
    </xf>
    <xf numFmtId="0" fontId="22" fillId="0" borderId="0" xfId="1" applyFont="1" applyFill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center" wrapText="1"/>
    </xf>
    <xf numFmtId="0" fontId="21" fillId="0" borderId="12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top" wrapText="1"/>
    </xf>
    <xf numFmtId="0" fontId="30" fillId="0" borderId="10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1" fillId="0" borderId="10" xfId="0" applyFont="1" applyBorder="1"/>
    <xf numFmtId="0" fontId="31" fillId="0" borderId="11" xfId="0" applyFont="1" applyBorder="1"/>
    <xf numFmtId="9" fontId="22" fillId="0" borderId="18" xfId="46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1" fillId="0" borderId="0" xfId="1" applyAlignment="1">
      <alignment wrapText="1"/>
    </xf>
    <xf numFmtId="0" fontId="25" fillId="0" borderId="11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1" fillId="0" borderId="0" xfId="1" applyFont="1" applyFill="1" applyBorder="1" applyAlignment="1">
      <alignment vertical="top" wrapText="1"/>
    </xf>
    <xf numFmtId="0" fontId="23" fillId="0" borderId="11" xfId="0" applyFont="1" applyBorder="1" applyAlignment="1">
      <alignment horizontal="left" vertical="center" wrapText="1"/>
    </xf>
    <xf numFmtId="9" fontId="22" fillId="0" borderId="11" xfId="46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9" fontId="21" fillId="0" borderId="11" xfId="46" applyFont="1" applyBorder="1" applyAlignment="1">
      <alignment horizontal="center" vertical="center" wrapText="1"/>
    </xf>
    <xf numFmtId="9" fontId="27" fillId="0" borderId="18" xfId="46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top" wrapText="1"/>
    </xf>
    <xf numFmtId="0" fontId="21" fillId="0" borderId="20" xfId="1" applyFont="1" applyBorder="1" applyAlignment="1">
      <alignment horizontal="center" vertical="top" wrapText="1"/>
    </xf>
    <xf numFmtId="0" fontId="21" fillId="0" borderId="20" xfId="1" applyFont="1" applyFill="1" applyBorder="1" applyAlignment="1">
      <alignment horizontal="center" vertical="top" wrapText="1"/>
    </xf>
    <xf numFmtId="0" fontId="21" fillId="0" borderId="21" xfId="1" applyFont="1" applyBorder="1" applyAlignment="1">
      <alignment horizontal="center" vertical="top" wrapText="1"/>
    </xf>
    <xf numFmtId="9" fontId="21" fillId="0" borderId="18" xfId="46" applyFont="1" applyBorder="1" applyAlignment="1">
      <alignment horizontal="center" vertical="center" wrapText="1"/>
    </xf>
    <xf numFmtId="0" fontId="21" fillId="0" borderId="0" xfId="1" applyFont="1" applyBorder="1" applyAlignment="1">
      <alignment horizontal="left" vertical="top"/>
    </xf>
    <xf numFmtId="0" fontId="24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Процентный" xfId="46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70" zoomScaleNormal="70" workbookViewId="0">
      <selection activeCell="L26" sqref="L26"/>
    </sheetView>
  </sheetViews>
  <sheetFormatPr defaultRowHeight="12"/>
  <cols>
    <col min="1" max="1" width="7.1640625" customWidth="1"/>
    <col min="2" max="2" width="33.3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1" spans="1:1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>
      <c r="A3" s="77" t="s">
        <v>30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5">
      <c r="A6" s="78" t="s">
        <v>38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5">
      <c r="A7" s="79" t="s">
        <v>26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15">
      <c r="A9" s="76" t="s">
        <v>18</v>
      </c>
      <c r="B9" s="76"/>
      <c r="C9" s="76"/>
      <c r="D9" s="76"/>
      <c r="E9" s="76"/>
      <c r="F9" s="76"/>
      <c r="G9" s="76"/>
      <c r="H9" s="1"/>
      <c r="I9" s="1"/>
      <c r="J9" s="1"/>
      <c r="K9" s="1"/>
    </row>
    <row r="10" spans="1:11" ht="14.25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4.25">
      <c r="A11" s="75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4.25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4.25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13.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51.75" thickBot="1">
      <c r="A15" s="45" t="s">
        <v>0</v>
      </c>
      <c r="B15" s="45" t="s">
        <v>1</v>
      </c>
      <c r="C15" s="47" t="s">
        <v>11</v>
      </c>
      <c r="D15" s="46" t="s">
        <v>2</v>
      </c>
      <c r="E15" s="48" t="s">
        <v>13</v>
      </c>
      <c r="F15" s="48" t="s">
        <v>14</v>
      </c>
      <c r="G15" s="46" t="s">
        <v>3</v>
      </c>
      <c r="H15" s="46" t="s">
        <v>4</v>
      </c>
      <c r="I15" s="46" t="s">
        <v>5</v>
      </c>
      <c r="J15" s="46" t="s">
        <v>6</v>
      </c>
      <c r="K15" s="45" t="s">
        <v>10</v>
      </c>
    </row>
    <row r="16" spans="1:11" ht="43.5">
      <c r="A16" s="43">
        <v>1</v>
      </c>
      <c r="B16" s="51" t="s">
        <v>72</v>
      </c>
      <c r="C16" s="43" t="s">
        <v>12</v>
      </c>
      <c r="D16" s="43" t="s">
        <v>23</v>
      </c>
      <c r="E16" s="42">
        <v>5</v>
      </c>
      <c r="F16" s="42">
        <v>5</v>
      </c>
      <c r="G16" s="43" t="s">
        <v>37</v>
      </c>
      <c r="H16" s="52">
        <v>23</v>
      </c>
      <c r="I16" s="55">
        <v>25</v>
      </c>
      <c r="J16" s="56">
        <f t="shared" ref="J16:J47" si="0">H16/I16*1</f>
        <v>0.92</v>
      </c>
      <c r="K16" s="40" t="s">
        <v>25</v>
      </c>
    </row>
    <row r="17" spans="1:11" ht="29.25">
      <c r="A17" s="34">
        <v>2</v>
      </c>
      <c r="B17" s="50" t="s">
        <v>73</v>
      </c>
      <c r="C17" s="43" t="s">
        <v>12</v>
      </c>
      <c r="D17" s="43" t="s">
        <v>23</v>
      </c>
      <c r="E17" s="42">
        <v>5</v>
      </c>
      <c r="F17" s="42">
        <v>5</v>
      </c>
      <c r="G17" s="43" t="s">
        <v>24</v>
      </c>
      <c r="H17" s="53">
        <v>22.3</v>
      </c>
      <c r="I17" s="54">
        <v>25</v>
      </c>
      <c r="J17" s="56">
        <f t="shared" si="0"/>
        <v>0.89200000000000002</v>
      </c>
      <c r="K17" s="35" t="s">
        <v>28</v>
      </c>
    </row>
    <row r="18" spans="1:11" ht="29.25">
      <c r="A18" s="43">
        <v>3</v>
      </c>
      <c r="B18" s="50">
        <v>4483</v>
      </c>
      <c r="C18" s="43" t="s">
        <v>12</v>
      </c>
      <c r="D18" s="43" t="s">
        <v>23</v>
      </c>
      <c r="E18" s="42">
        <v>5</v>
      </c>
      <c r="F18" s="42">
        <v>5</v>
      </c>
      <c r="G18" s="43" t="s">
        <v>24</v>
      </c>
      <c r="H18" s="53">
        <v>21.3</v>
      </c>
      <c r="I18" s="54">
        <v>25</v>
      </c>
      <c r="J18" s="56">
        <f t="shared" si="0"/>
        <v>0.85199999999999998</v>
      </c>
      <c r="K18" s="35" t="s">
        <v>28</v>
      </c>
    </row>
    <row r="19" spans="1:11" ht="43.5">
      <c r="A19" s="34">
        <v>4</v>
      </c>
      <c r="B19" s="50" t="s">
        <v>74</v>
      </c>
      <c r="C19" s="43" t="s">
        <v>12</v>
      </c>
      <c r="D19" s="43" t="s">
        <v>23</v>
      </c>
      <c r="E19" s="42">
        <v>5</v>
      </c>
      <c r="F19" s="42">
        <v>5</v>
      </c>
      <c r="G19" s="43" t="s">
        <v>37</v>
      </c>
      <c r="H19" s="53">
        <v>21.1</v>
      </c>
      <c r="I19" s="54">
        <v>25</v>
      </c>
      <c r="J19" s="56">
        <f t="shared" si="0"/>
        <v>0.84400000000000008</v>
      </c>
      <c r="K19" s="35" t="s">
        <v>28</v>
      </c>
    </row>
    <row r="20" spans="1:11" ht="29.25">
      <c r="A20" s="43">
        <v>5</v>
      </c>
      <c r="B20" s="50" t="s">
        <v>75</v>
      </c>
      <c r="C20" s="43" t="s">
        <v>12</v>
      </c>
      <c r="D20" s="43" t="s">
        <v>23</v>
      </c>
      <c r="E20" s="42">
        <v>5</v>
      </c>
      <c r="F20" s="42">
        <v>5</v>
      </c>
      <c r="G20" s="43" t="s">
        <v>24</v>
      </c>
      <c r="H20" s="53">
        <v>20.8</v>
      </c>
      <c r="I20" s="54">
        <v>25</v>
      </c>
      <c r="J20" s="56">
        <f t="shared" si="0"/>
        <v>0.83200000000000007</v>
      </c>
      <c r="K20" s="35" t="s">
        <v>28</v>
      </c>
    </row>
    <row r="21" spans="1:11" ht="29.25">
      <c r="A21" s="34">
        <v>6</v>
      </c>
      <c r="B21" s="50" t="s">
        <v>76</v>
      </c>
      <c r="C21" s="43" t="s">
        <v>12</v>
      </c>
      <c r="D21" s="43" t="s">
        <v>23</v>
      </c>
      <c r="E21" s="42">
        <v>5</v>
      </c>
      <c r="F21" s="42">
        <v>5</v>
      </c>
      <c r="G21" s="43" t="s">
        <v>24</v>
      </c>
      <c r="H21" s="53">
        <v>20.3</v>
      </c>
      <c r="I21" s="54">
        <v>25</v>
      </c>
      <c r="J21" s="56">
        <f t="shared" si="0"/>
        <v>0.81200000000000006</v>
      </c>
      <c r="K21" s="35" t="s">
        <v>28</v>
      </c>
    </row>
    <row r="22" spans="1:11" ht="29.25">
      <c r="A22" s="43">
        <v>7</v>
      </c>
      <c r="B22" s="50" t="s">
        <v>77</v>
      </c>
      <c r="C22" s="43" t="s">
        <v>12</v>
      </c>
      <c r="D22" s="43" t="s">
        <v>23</v>
      </c>
      <c r="E22" s="42">
        <v>5</v>
      </c>
      <c r="F22" s="42">
        <v>5</v>
      </c>
      <c r="G22" s="43" t="s">
        <v>24</v>
      </c>
      <c r="H22" s="53">
        <v>20</v>
      </c>
      <c r="I22" s="54">
        <v>25</v>
      </c>
      <c r="J22" s="56">
        <f t="shared" si="0"/>
        <v>0.8</v>
      </c>
      <c r="K22" s="35" t="s">
        <v>28</v>
      </c>
    </row>
    <row r="23" spans="1:11" ht="43.5">
      <c r="A23" s="34">
        <v>8</v>
      </c>
      <c r="B23" s="50" t="s">
        <v>78</v>
      </c>
      <c r="C23" s="43" t="s">
        <v>12</v>
      </c>
      <c r="D23" s="43" t="s">
        <v>23</v>
      </c>
      <c r="E23" s="42">
        <v>5</v>
      </c>
      <c r="F23" s="42">
        <v>5</v>
      </c>
      <c r="G23" s="43" t="s">
        <v>37</v>
      </c>
      <c r="H23" s="53">
        <v>19.600000000000001</v>
      </c>
      <c r="I23" s="54">
        <v>25</v>
      </c>
      <c r="J23" s="56">
        <f t="shared" si="0"/>
        <v>0.78400000000000003</v>
      </c>
      <c r="K23" s="35" t="s">
        <v>28</v>
      </c>
    </row>
    <row r="24" spans="1:11" ht="43.5">
      <c r="A24" s="43">
        <v>9</v>
      </c>
      <c r="B24" s="50" t="s">
        <v>79</v>
      </c>
      <c r="C24" s="43" t="s">
        <v>12</v>
      </c>
      <c r="D24" s="43" t="s">
        <v>23</v>
      </c>
      <c r="E24" s="42">
        <v>5</v>
      </c>
      <c r="F24" s="42">
        <v>5</v>
      </c>
      <c r="G24" s="43" t="s">
        <v>37</v>
      </c>
      <c r="H24" s="53">
        <v>19.3</v>
      </c>
      <c r="I24" s="54">
        <v>25</v>
      </c>
      <c r="J24" s="56">
        <f t="shared" si="0"/>
        <v>0.77200000000000002</v>
      </c>
      <c r="K24" s="35" t="s">
        <v>28</v>
      </c>
    </row>
    <row r="25" spans="1:11" ht="29.25">
      <c r="A25" s="34">
        <v>10</v>
      </c>
      <c r="B25" s="50" t="s">
        <v>80</v>
      </c>
      <c r="C25" s="43" t="s">
        <v>12</v>
      </c>
      <c r="D25" s="43" t="s">
        <v>23</v>
      </c>
      <c r="E25" s="42">
        <v>5</v>
      </c>
      <c r="F25" s="42">
        <v>5</v>
      </c>
      <c r="G25" s="43" t="s">
        <v>24</v>
      </c>
      <c r="H25" s="53">
        <v>19</v>
      </c>
      <c r="I25" s="54">
        <v>25</v>
      </c>
      <c r="J25" s="56">
        <f t="shared" si="0"/>
        <v>0.76</v>
      </c>
      <c r="K25" s="35" t="s">
        <v>28</v>
      </c>
    </row>
    <row r="26" spans="1:11" ht="29.25">
      <c r="A26" s="43">
        <v>11</v>
      </c>
      <c r="B26" s="50" t="s">
        <v>81</v>
      </c>
      <c r="C26" s="43" t="s">
        <v>12</v>
      </c>
      <c r="D26" s="43" t="s">
        <v>23</v>
      </c>
      <c r="E26" s="42">
        <v>5</v>
      </c>
      <c r="F26" s="42">
        <v>5</v>
      </c>
      <c r="G26" s="43" t="s">
        <v>24</v>
      </c>
      <c r="H26" s="53">
        <v>18.8</v>
      </c>
      <c r="I26" s="54">
        <v>25</v>
      </c>
      <c r="J26" s="56">
        <f t="shared" si="0"/>
        <v>0.752</v>
      </c>
      <c r="K26" s="35" t="s">
        <v>28</v>
      </c>
    </row>
    <row r="27" spans="1:11" ht="43.5">
      <c r="A27" s="34">
        <v>12</v>
      </c>
      <c r="B27" s="50" t="s">
        <v>82</v>
      </c>
      <c r="C27" s="43" t="s">
        <v>12</v>
      </c>
      <c r="D27" s="43" t="s">
        <v>23</v>
      </c>
      <c r="E27" s="42">
        <v>5</v>
      </c>
      <c r="F27" s="42">
        <v>5</v>
      </c>
      <c r="G27" s="43" t="s">
        <v>37</v>
      </c>
      <c r="H27" s="53">
        <v>18.8</v>
      </c>
      <c r="I27" s="54">
        <v>25</v>
      </c>
      <c r="J27" s="56">
        <f t="shared" si="0"/>
        <v>0.752</v>
      </c>
      <c r="K27" s="35" t="s">
        <v>28</v>
      </c>
    </row>
    <row r="28" spans="1:11" ht="43.5">
      <c r="A28" s="43">
        <v>13</v>
      </c>
      <c r="B28" s="50" t="s">
        <v>83</v>
      </c>
      <c r="C28" s="43" t="s">
        <v>12</v>
      </c>
      <c r="D28" s="43" t="s">
        <v>23</v>
      </c>
      <c r="E28" s="42">
        <v>5</v>
      </c>
      <c r="F28" s="42">
        <v>5</v>
      </c>
      <c r="G28" s="43" t="s">
        <v>37</v>
      </c>
      <c r="H28" s="53">
        <v>18.8</v>
      </c>
      <c r="I28" s="54">
        <v>25</v>
      </c>
      <c r="J28" s="56">
        <f t="shared" si="0"/>
        <v>0.752</v>
      </c>
      <c r="K28" s="35" t="s">
        <v>28</v>
      </c>
    </row>
    <row r="29" spans="1:11" ht="43.5">
      <c r="A29" s="34">
        <v>14</v>
      </c>
      <c r="B29" s="50" t="s">
        <v>84</v>
      </c>
      <c r="C29" s="43" t="s">
        <v>12</v>
      </c>
      <c r="D29" s="43" t="s">
        <v>23</v>
      </c>
      <c r="E29" s="42">
        <v>5</v>
      </c>
      <c r="F29" s="42">
        <v>5</v>
      </c>
      <c r="G29" s="43" t="s">
        <v>37</v>
      </c>
      <c r="H29" s="53">
        <v>18.8</v>
      </c>
      <c r="I29" s="54">
        <v>25</v>
      </c>
      <c r="J29" s="56">
        <f t="shared" si="0"/>
        <v>0.752</v>
      </c>
      <c r="K29" s="35" t="s">
        <v>28</v>
      </c>
    </row>
    <row r="30" spans="1:11" ht="29.25">
      <c r="A30" s="43">
        <v>15</v>
      </c>
      <c r="B30" s="50" t="s">
        <v>85</v>
      </c>
      <c r="C30" s="43" t="s">
        <v>12</v>
      </c>
      <c r="D30" s="43" t="s">
        <v>23</v>
      </c>
      <c r="E30" s="42">
        <v>5</v>
      </c>
      <c r="F30" s="42">
        <v>5</v>
      </c>
      <c r="G30" s="43" t="s">
        <v>24</v>
      </c>
      <c r="H30" s="53">
        <v>18.8</v>
      </c>
      <c r="I30" s="54">
        <v>25</v>
      </c>
      <c r="J30" s="56">
        <f t="shared" si="0"/>
        <v>0.752</v>
      </c>
      <c r="K30" s="35" t="s">
        <v>28</v>
      </c>
    </row>
    <row r="31" spans="1:11" ht="43.5">
      <c r="A31" s="34">
        <v>16</v>
      </c>
      <c r="B31" s="50" t="s">
        <v>86</v>
      </c>
      <c r="C31" s="43" t="s">
        <v>12</v>
      </c>
      <c r="D31" s="43" t="s">
        <v>23</v>
      </c>
      <c r="E31" s="42">
        <v>5</v>
      </c>
      <c r="F31" s="42">
        <v>5</v>
      </c>
      <c r="G31" s="43" t="s">
        <v>37</v>
      </c>
      <c r="H31" s="53">
        <v>18</v>
      </c>
      <c r="I31" s="54">
        <v>25</v>
      </c>
      <c r="J31" s="56">
        <f t="shared" si="0"/>
        <v>0.72</v>
      </c>
      <c r="K31" s="35" t="s">
        <v>28</v>
      </c>
    </row>
    <row r="32" spans="1:11" ht="43.5">
      <c r="A32" s="43">
        <v>17</v>
      </c>
      <c r="B32" s="50" t="s">
        <v>87</v>
      </c>
      <c r="C32" s="43" t="s">
        <v>12</v>
      </c>
      <c r="D32" s="43" t="s">
        <v>23</v>
      </c>
      <c r="E32" s="42">
        <v>5</v>
      </c>
      <c r="F32" s="42">
        <v>5</v>
      </c>
      <c r="G32" s="43" t="s">
        <v>37</v>
      </c>
      <c r="H32" s="53">
        <v>17.8</v>
      </c>
      <c r="I32" s="54">
        <v>25</v>
      </c>
      <c r="J32" s="56">
        <f t="shared" si="0"/>
        <v>0.71200000000000008</v>
      </c>
      <c r="K32" s="35" t="s">
        <v>28</v>
      </c>
    </row>
    <row r="33" spans="1:11" ht="43.5">
      <c r="A33" s="34">
        <v>18</v>
      </c>
      <c r="B33" s="50" t="s">
        <v>88</v>
      </c>
      <c r="C33" s="43" t="s">
        <v>12</v>
      </c>
      <c r="D33" s="43" t="s">
        <v>23</v>
      </c>
      <c r="E33" s="42">
        <v>5</v>
      </c>
      <c r="F33" s="42">
        <v>5</v>
      </c>
      <c r="G33" s="43" t="s">
        <v>37</v>
      </c>
      <c r="H33" s="53">
        <v>17.100000000000001</v>
      </c>
      <c r="I33" s="54">
        <v>25</v>
      </c>
      <c r="J33" s="56">
        <f t="shared" si="0"/>
        <v>0.68400000000000005</v>
      </c>
      <c r="K33" s="35" t="s">
        <v>28</v>
      </c>
    </row>
    <row r="34" spans="1:11" ht="43.5">
      <c r="A34" s="43">
        <v>19</v>
      </c>
      <c r="B34" s="50" t="s">
        <v>89</v>
      </c>
      <c r="C34" s="43" t="s">
        <v>12</v>
      </c>
      <c r="D34" s="43" t="s">
        <v>23</v>
      </c>
      <c r="E34" s="42">
        <v>5</v>
      </c>
      <c r="F34" s="42">
        <v>5</v>
      </c>
      <c r="G34" s="43" t="s">
        <v>37</v>
      </c>
      <c r="H34" s="53">
        <v>16.8</v>
      </c>
      <c r="I34" s="54">
        <v>25</v>
      </c>
      <c r="J34" s="56">
        <f t="shared" si="0"/>
        <v>0.67200000000000004</v>
      </c>
      <c r="K34" s="35" t="s">
        <v>28</v>
      </c>
    </row>
    <row r="35" spans="1:11" ht="43.5">
      <c r="A35" s="34">
        <v>20</v>
      </c>
      <c r="B35" s="50" t="s">
        <v>90</v>
      </c>
      <c r="C35" s="43" t="s">
        <v>12</v>
      </c>
      <c r="D35" s="43" t="s">
        <v>23</v>
      </c>
      <c r="E35" s="42">
        <v>5</v>
      </c>
      <c r="F35" s="42">
        <v>5</v>
      </c>
      <c r="G35" s="43" t="s">
        <v>37</v>
      </c>
      <c r="H35" s="53">
        <v>16.8</v>
      </c>
      <c r="I35" s="54">
        <v>25</v>
      </c>
      <c r="J35" s="56">
        <f t="shared" si="0"/>
        <v>0.67200000000000004</v>
      </c>
      <c r="K35" s="35" t="s">
        <v>28</v>
      </c>
    </row>
    <row r="36" spans="1:11" ht="43.5">
      <c r="A36" s="43">
        <v>21</v>
      </c>
      <c r="B36" s="50" t="s">
        <v>91</v>
      </c>
      <c r="C36" s="43" t="s">
        <v>12</v>
      </c>
      <c r="D36" s="43" t="s">
        <v>23</v>
      </c>
      <c r="E36" s="42">
        <v>5</v>
      </c>
      <c r="F36" s="42">
        <v>5</v>
      </c>
      <c r="G36" s="43" t="s">
        <v>37</v>
      </c>
      <c r="H36" s="53">
        <v>16.600000000000001</v>
      </c>
      <c r="I36" s="54">
        <v>25</v>
      </c>
      <c r="J36" s="56">
        <f t="shared" si="0"/>
        <v>0.66400000000000003</v>
      </c>
      <c r="K36" s="35" t="s">
        <v>28</v>
      </c>
    </row>
    <row r="37" spans="1:11" ht="43.5">
      <c r="A37" s="34">
        <v>22</v>
      </c>
      <c r="B37" s="50" t="s">
        <v>92</v>
      </c>
      <c r="C37" s="43" t="s">
        <v>12</v>
      </c>
      <c r="D37" s="43" t="s">
        <v>23</v>
      </c>
      <c r="E37" s="42">
        <v>5</v>
      </c>
      <c r="F37" s="42">
        <v>5</v>
      </c>
      <c r="G37" s="43" t="s">
        <v>37</v>
      </c>
      <c r="H37" s="53">
        <v>16.600000000000001</v>
      </c>
      <c r="I37" s="54">
        <v>25</v>
      </c>
      <c r="J37" s="56">
        <f t="shared" si="0"/>
        <v>0.66400000000000003</v>
      </c>
      <c r="K37" s="35" t="s">
        <v>28</v>
      </c>
    </row>
    <row r="38" spans="1:11" ht="29.25">
      <c r="A38" s="43">
        <v>23</v>
      </c>
      <c r="B38" s="50" t="s">
        <v>93</v>
      </c>
      <c r="C38" s="43" t="s">
        <v>12</v>
      </c>
      <c r="D38" s="43" t="s">
        <v>23</v>
      </c>
      <c r="E38" s="42">
        <v>5</v>
      </c>
      <c r="F38" s="42">
        <v>5</v>
      </c>
      <c r="G38" s="43" t="s">
        <v>24</v>
      </c>
      <c r="H38" s="53">
        <v>15.8</v>
      </c>
      <c r="I38" s="54">
        <v>25</v>
      </c>
      <c r="J38" s="56">
        <f t="shared" si="0"/>
        <v>0.63200000000000001</v>
      </c>
      <c r="K38" s="35" t="s">
        <v>28</v>
      </c>
    </row>
    <row r="39" spans="1:11" ht="43.5">
      <c r="A39" s="34">
        <v>24</v>
      </c>
      <c r="B39" s="50" t="s">
        <v>94</v>
      </c>
      <c r="C39" s="43" t="s">
        <v>12</v>
      </c>
      <c r="D39" s="43" t="s">
        <v>23</v>
      </c>
      <c r="E39" s="42">
        <v>5</v>
      </c>
      <c r="F39" s="42">
        <v>5</v>
      </c>
      <c r="G39" s="43" t="s">
        <v>37</v>
      </c>
      <c r="H39" s="53">
        <v>15.4</v>
      </c>
      <c r="I39" s="54">
        <v>25</v>
      </c>
      <c r="J39" s="56">
        <f t="shared" si="0"/>
        <v>0.61599999999999999</v>
      </c>
      <c r="K39" s="35" t="s">
        <v>28</v>
      </c>
    </row>
    <row r="40" spans="1:11" ht="43.5">
      <c r="A40" s="43">
        <v>25</v>
      </c>
      <c r="B40" s="50" t="s">
        <v>70</v>
      </c>
      <c r="C40" s="43" t="s">
        <v>12</v>
      </c>
      <c r="D40" s="43" t="s">
        <v>23</v>
      </c>
      <c r="E40" s="42">
        <v>5</v>
      </c>
      <c r="F40" s="42">
        <v>5</v>
      </c>
      <c r="G40" s="43" t="s">
        <v>37</v>
      </c>
      <c r="H40" s="53">
        <v>14.8</v>
      </c>
      <c r="I40" s="54">
        <v>25</v>
      </c>
      <c r="J40" s="56">
        <f t="shared" si="0"/>
        <v>0.59200000000000008</v>
      </c>
      <c r="K40" s="35" t="s">
        <v>28</v>
      </c>
    </row>
    <row r="41" spans="1:11" ht="43.5">
      <c r="A41" s="34">
        <v>26</v>
      </c>
      <c r="B41" s="50" t="s">
        <v>95</v>
      </c>
      <c r="C41" s="43" t="s">
        <v>12</v>
      </c>
      <c r="D41" s="43" t="s">
        <v>23</v>
      </c>
      <c r="E41" s="42">
        <v>5</v>
      </c>
      <c r="F41" s="42">
        <v>5</v>
      </c>
      <c r="G41" s="43" t="s">
        <v>37</v>
      </c>
      <c r="H41" s="53">
        <v>14.8</v>
      </c>
      <c r="I41" s="54">
        <v>25</v>
      </c>
      <c r="J41" s="56">
        <f t="shared" si="0"/>
        <v>0.59200000000000008</v>
      </c>
      <c r="K41" s="35" t="s">
        <v>28</v>
      </c>
    </row>
    <row r="42" spans="1:11" ht="43.5">
      <c r="A42" s="43">
        <v>27</v>
      </c>
      <c r="B42" s="50" t="s">
        <v>96</v>
      </c>
      <c r="C42" s="43" t="s">
        <v>12</v>
      </c>
      <c r="D42" s="43" t="s">
        <v>23</v>
      </c>
      <c r="E42" s="42">
        <v>5</v>
      </c>
      <c r="F42" s="42">
        <v>5</v>
      </c>
      <c r="G42" s="43" t="s">
        <v>37</v>
      </c>
      <c r="H42" s="53">
        <v>13</v>
      </c>
      <c r="I42" s="54">
        <v>25</v>
      </c>
      <c r="J42" s="56">
        <f t="shared" si="0"/>
        <v>0.52</v>
      </c>
      <c r="K42" s="35" t="s">
        <v>28</v>
      </c>
    </row>
    <row r="43" spans="1:11" ht="29.25">
      <c r="A43" s="34">
        <v>28</v>
      </c>
      <c r="B43" s="50" t="s">
        <v>97</v>
      </c>
      <c r="C43" s="43" t="s">
        <v>12</v>
      </c>
      <c r="D43" s="43" t="s">
        <v>23</v>
      </c>
      <c r="E43" s="42">
        <v>5</v>
      </c>
      <c r="F43" s="42">
        <v>5</v>
      </c>
      <c r="G43" s="43" t="s">
        <v>24</v>
      </c>
      <c r="H43" s="53">
        <v>12.5</v>
      </c>
      <c r="I43" s="54">
        <v>25</v>
      </c>
      <c r="J43" s="56">
        <f t="shared" si="0"/>
        <v>0.5</v>
      </c>
      <c r="K43" s="35" t="s">
        <v>28</v>
      </c>
    </row>
    <row r="44" spans="1:11" ht="29.25">
      <c r="A44" s="43">
        <v>29</v>
      </c>
      <c r="B44" s="50" t="s">
        <v>98</v>
      </c>
      <c r="C44" s="43" t="s">
        <v>12</v>
      </c>
      <c r="D44" s="43" t="s">
        <v>23</v>
      </c>
      <c r="E44" s="42">
        <v>5</v>
      </c>
      <c r="F44" s="42">
        <v>5</v>
      </c>
      <c r="G44" s="43" t="s">
        <v>24</v>
      </c>
      <c r="H44" s="53">
        <v>12.4</v>
      </c>
      <c r="I44" s="54">
        <v>25</v>
      </c>
      <c r="J44" s="56">
        <f t="shared" si="0"/>
        <v>0.496</v>
      </c>
      <c r="K44" s="35" t="s">
        <v>28</v>
      </c>
    </row>
    <row r="45" spans="1:11" ht="43.5">
      <c r="A45" s="34">
        <v>30</v>
      </c>
      <c r="B45" s="50" t="s">
        <v>99</v>
      </c>
      <c r="C45" s="43" t="s">
        <v>12</v>
      </c>
      <c r="D45" s="43" t="s">
        <v>23</v>
      </c>
      <c r="E45" s="42">
        <v>5</v>
      </c>
      <c r="F45" s="42">
        <v>5</v>
      </c>
      <c r="G45" s="43" t="s">
        <v>37</v>
      </c>
      <c r="H45" s="53">
        <v>12.1</v>
      </c>
      <c r="I45" s="54">
        <v>25</v>
      </c>
      <c r="J45" s="56">
        <f t="shared" si="0"/>
        <v>0.48399999999999999</v>
      </c>
      <c r="K45" s="35" t="s">
        <v>29</v>
      </c>
    </row>
    <row r="46" spans="1:11" ht="43.5">
      <c r="A46" s="43">
        <v>31</v>
      </c>
      <c r="B46" s="50" t="s">
        <v>100</v>
      </c>
      <c r="C46" s="43" t="s">
        <v>12</v>
      </c>
      <c r="D46" s="43" t="s">
        <v>23</v>
      </c>
      <c r="E46" s="42">
        <v>5</v>
      </c>
      <c r="F46" s="42">
        <v>5</v>
      </c>
      <c r="G46" s="43" t="s">
        <v>37</v>
      </c>
      <c r="H46" s="53">
        <v>11.8</v>
      </c>
      <c r="I46" s="54">
        <v>25</v>
      </c>
      <c r="J46" s="56">
        <f t="shared" si="0"/>
        <v>0.47200000000000003</v>
      </c>
      <c r="K46" s="35" t="s">
        <v>29</v>
      </c>
    </row>
    <row r="47" spans="1:11" ht="43.5">
      <c r="A47" s="34">
        <v>32</v>
      </c>
      <c r="B47" s="50" t="s">
        <v>101</v>
      </c>
      <c r="C47" s="43" t="s">
        <v>12</v>
      </c>
      <c r="D47" s="43" t="s">
        <v>23</v>
      </c>
      <c r="E47" s="42">
        <v>5</v>
      </c>
      <c r="F47" s="42">
        <v>5</v>
      </c>
      <c r="G47" s="43" t="s">
        <v>37</v>
      </c>
      <c r="H47" s="53">
        <v>8.8000000000000007</v>
      </c>
      <c r="I47" s="54">
        <v>25</v>
      </c>
      <c r="J47" s="56">
        <f t="shared" si="0"/>
        <v>0.35200000000000004</v>
      </c>
      <c r="K47" s="35" t="s">
        <v>29</v>
      </c>
    </row>
    <row r="48" spans="1:11" ht="12.75">
      <c r="H48" s="4"/>
    </row>
    <row r="51" spans="2:7" ht="25.5">
      <c r="B51" s="9" t="s">
        <v>7</v>
      </c>
      <c r="C51" s="74" t="s">
        <v>19</v>
      </c>
      <c r="D51" s="74"/>
      <c r="E51" s="5"/>
      <c r="F51" s="5"/>
      <c r="G51" s="5" t="s">
        <v>8</v>
      </c>
    </row>
    <row r="52" spans="2:7" ht="12.75">
      <c r="B52" s="10" t="s">
        <v>9</v>
      </c>
      <c r="C52" s="2"/>
      <c r="D52" s="2"/>
      <c r="E52" s="2"/>
      <c r="F52" s="2"/>
      <c r="G52" s="2"/>
    </row>
    <row r="53" spans="2:7" ht="25.5">
      <c r="B53" s="4"/>
      <c r="C53" s="4" t="s">
        <v>20</v>
      </c>
      <c r="D53" s="4"/>
      <c r="E53" s="4"/>
      <c r="F53" s="4"/>
      <c r="G53" s="5" t="s">
        <v>8</v>
      </c>
    </row>
    <row r="54" spans="2:7" ht="25.5">
      <c r="B54" s="4"/>
      <c r="C54" s="4" t="s">
        <v>21</v>
      </c>
      <c r="D54" s="4"/>
      <c r="E54" s="4"/>
      <c r="F54" s="4"/>
      <c r="G54" s="5" t="s">
        <v>8</v>
      </c>
    </row>
    <row r="55" spans="2:7" ht="25.5">
      <c r="B55" s="4"/>
      <c r="C55" s="4" t="s">
        <v>22</v>
      </c>
      <c r="D55" s="4"/>
      <c r="E55" s="4"/>
      <c r="F55" s="4"/>
      <c r="G55" s="5" t="s">
        <v>8</v>
      </c>
    </row>
    <row r="56" spans="2:7" ht="25.5">
      <c r="B56" s="4"/>
      <c r="C56" s="4" t="s">
        <v>51</v>
      </c>
      <c r="D56" s="4"/>
      <c r="E56" s="4"/>
      <c r="F56" s="4"/>
      <c r="G56" s="5" t="s">
        <v>8</v>
      </c>
    </row>
    <row r="57" spans="2:7" ht="25.5">
      <c r="B57" s="4"/>
      <c r="C57" s="4" t="s">
        <v>52</v>
      </c>
      <c r="D57" s="4"/>
      <c r="E57" s="4"/>
      <c r="F57" s="4"/>
      <c r="G57" s="5" t="s">
        <v>8</v>
      </c>
    </row>
    <row r="58" spans="2:7" ht="25.5">
      <c r="B58" s="4"/>
      <c r="C58" s="4"/>
      <c r="D58" s="4"/>
      <c r="E58" s="4"/>
      <c r="F58" s="4"/>
      <c r="G58" s="5" t="s">
        <v>8</v>
      </c>
    </row>
    <row r="59" spans="2:7" ht="25.5">
      <c r="B59" s="4"/>
      <c r="C59" s="4"/>
      <c r="D59" s="4"/>
      <c r="E59" s="4"/>
      <c r="F59" s="4"/>
      <c r="G59" s="5" t="s">
        <v>8</v>
      </c>
    </row>
    <row r="60" spans="2:7" ht="25.5">
      <c r="B60" s="4"/>
      <c r="C60" s="4"/>
      <c r="D60" s="4"/>
      <c r="E60" s="4"/>
      <c r="F60" s="4"/>
      <c r="G60" s="5" t="s">
        <v>8</v>
      </c>
    </row>
    <row r="61" spans="2:7" ht="25.5">
      <c r="B61" s="4"/>
      <c r="C61" s="4"/>
      <c r="D61" s="4"/>
      <c r="E61" s="4"/>
      <c r="F61" s="4"/>
      <c r="G61" s="5" t="s">
        <v>8</v>
      </c>
    </row>
  </sheetData>
  <mergeCells count="11">
    <mergeCell ref="C51:D51"/>
    <mergeCell ref="A13:K13"/>
    <mergeCell ref="A8:K8"/>
    <mergeCell ref="A9:G9"/>
    <mergeCell ref="A3:K3"/>
    <mergeCell ref="A5:K5"/>
    <mergeCell ref="A6:K6"/>
    <mergeCell ref="A7:K7"/>
    <mergeCell ref="A10:K10"/>
    <mergeCell ref="A11:K11"/>
    <mergeCell ref="A12:K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zoomScale="70" zoomScaleNormal="70" workbookViewId="0">
      <selection activeCell="T20" sqref="T20"/>
    </sheetView>
  </sheetViews>
  <sheetFormatPr defaultRowHeight="12"/>
  <cols>
    <col min="1" max="1" width="7.1640625" customWidth="1"/>
    <col min="2" max="2" width="35.5" customWidth="1"/>
    <col min="3" max="3" width="20.83203125" customWidth="1"/>
    <col min="4" max="4" width="24.6640625" style="62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2" spans="1:11">
      <c r="A2" s="39"/>
      <c r="B2" s="39"/>
      <c r="C2" s="39"/>
      <c r="D2" s="58"/>
      <c r="E2" s="39"/>
      <c r="F2" s="39"/>
      <c r="G2" s="39"/>
      <c r="H2" s="39"/>
      <c r="I2" s="39"/>
      <c r="J2" s="39"/>
      <c r="K2" s="39"/>
    </row>
    <row r="3" spans="1:11" ht="15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>
      <c r="A4" s="19"/>
      <c r="B4" s="19"/>
      <c r="C4" s="19"/>
      <c r="D4" s="49"/>
      <c r="E4" s="19"/>
      <c r="F4" s="19"/>
      <c r="G4" s="19"/>
      <c r="H4" s="19"/>
      <c r="I4" s="19"/>
      <c r="J4" s="19"/>
      <c r="K4" s="19"/>
    </row>
    <row r="5" spans="1:11" ht="15">
      <c r="A5" s="78" t="s">
        <v>42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5">
      <c r="A6" s="78" t="s">
        <v>43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5">
      <c r="A7" s="79" t="s">
        <v>26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" customHeight="1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15" customHeight="1">
      <c r="A9" s="76" t="s">
        <v>18</v>
      </c>
      <c r="B9" s="76"/>
      <c r="C9" s="76"/>
      <c r="D9" s="76"/>
      <c r="E9" s="76"/>
      <c r="F9" s="76"/>
      <c r="G9" s="76"/>
      <c r="H9" s="1"/>
      <c r="I9" s="1"/>
      <c r="J9" s="1"/>
      <c r="K9" s="1"/>
    </row>
    <row r="10" spans="1:11" ht="14.25" customHeight="1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4.25" customHeight="1">
      <c r="A11" s="75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4.25" customHeight="1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4.25" customHeight="1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13.5" thickBot="1">
      <c r="A14" s="2"/>
      <c r="B14" s="2"/>
      <c r="C14" s="3"/>
      <c r="D14" s="59"/>
      <c r="E14" s="2"/>
      <c r="F14" s="2"/>
      <c r="G14" s="2"/>
      <c r="H14" s="2"/>
      <c r="I14" s="2"/>
      <c r="J14" s="2"/>
      <c r="K14" s="2"/>
    </row>
    <row r="15" spans="1:11" ht="51.75" thickBot="1">
      <c r="A15" s="11" t="s">
        <v>0</v>
      </c>
      <c r="B15" s="15" t="s">
        <v>1</v>
      </c>
      <c r="C15" s="16" t="s">
        <v>11</v>
      </c>
      <c r="D15" s="14" t="s">
        <v>2</v>
      </c>
      <c r="E15" s="17" t="s">
        <v>13</v>
      </c>
      <c r="F15" s="17" t="s">
        <v>14</v>
      </c>
      <c r="G15" s="14" t="s">
        <v>3</v>
      </c>
      <c r="H15" s="14" t="s">
        <v>4</v>
      </c>
      <c r="I15" s="14" t="s">
        <v>5</v>
      </c>
      <c r="J15" s="14" t="s">
        <v>6</v>
      </c>
      <c r="K15" s="11" t="s">
        <v>10</v>
      </c>
    </row>
    <row r="16" spans="1:11" ht="42.75">
      <c r="A16" s="29">
        <v>1</v>
      </c>
      <c r="B16" s="64">
        <v>9582</v>
      </c>
      <c r="C16" s="29" t="s">
        <v>12</v>
      </c>
      <c r="D16" s="60" t="s">
        <v>23</v>
      </c>
      <c r="E16" s="37">
        <v>6</v>
      </c>
      <c r="F16" s="37">
        <v>6</v>
      </c>
      <c r="G16" s="29" t="s">
        <v>37</v>
      </c>
      <c r="H16" s="64">
        <v>23.1</v>
      </c>
      <c r="I16" s="36">
        <v>25</v>
      </c>
      <c r="J16" s="65">
        <f t="shared" ref="J16:J45" si="0">H16/I16*1</f>
        <v>0.92400000000000004</v>
      </c>
      <c r="K16" s="40" t="s">
        <v>27</v>
      </c>
    </row>
    <row r="17" spans="1:11" ht="28.5">
      <c r="A17" s="31">
        <v>2</v>
      </c>
      <c r="B17" s="57" t="s">
        <v>102</v>
      </c>
      <c r="C17" s="31" t="s">
        <v>12</v>
      </c>
      <c r="D17" s="61" t="s">
        <v>23</v>
      </c>
      <c r="E17" s="37">
        <v>6</v>
      </c>
      <c r="F17" s="37">
        <v>6</v>
      </c>
      <c r="G17" s="31" t="s">
        <v>24</v>
      </c>
      <c r="H17" s="57">
        <v>22.3</v>
      </c>
      <c r="I17" s="36">
        <v>25</v>
      </c>
      <c r="J17" s="65">
        <f t="shared" si="0"/>
        <v>0.89200000000000002</v>
      </c>
      <c r="K17" s="35" t="s">
        <v>28</v>
      </c>
    </row>
    <row r="18" spans="1:11" ht="42.75">
      <c r="A18" s="29">
        <v>3</v>
      </c>
      <c r="B18" s="57" t="s">
        <v>103</v>
      </c>
      <c r="C18" s="31" t="s">
        <v>12</v>
      </c>
      <c r="D18" s="61" t="s">
        <v>23</v>
      </c>
      <c r="E18" s="37">
        <v>6</v>
      </c>
      <c r="F18" s="37">
        <v>6</v>
      </c>
      <c r="G18" s="31" t="s">
        <v>37</v>
      </c>
      <c r="H18" s="57">
        <v>22.3</v>
      </c>
      <c r="I18" s="36">
        <v>25</v>
      </c>
      <c r="J18" s="65">
        <f t="shared" si="0"/>
        <v>0.89200000000000002</v>
      </c>
      <c r="K18" s="35" t="s">
        <v>28</v>
      </c>
    </row>
    <row r="19" spans="1:11" ht="42.75">
      <c r="A19" s="31">
        <v>4</v>
      </c>
      <c r="B19" s="57">
        <v>6787</v>
      </c>
      <c r="C19" s="31" t="s">
        <v>12</v>
      </c>
      <c r="D19" s="61" t="s">
        <v>23</v>
      </c>
      <c r="E19" s="37">
        <v>6</v>
      </c>
      <c r="F19" s="37">
        <v>6</v>
      </c>
      <c r="G19" s="31" t="s">
        <v>37</v>
      </c>
      <c r="H19" s="57">
        <v>21.6</v>
      </c>
      <c r="I19" s="36">
        <v>25</v>
      </c>
      <c r="J19" s="65">
        <f t="shared" si="0"/>
        <v>0.8640000000000001</v>
      </c>
      <c r="K19" s="35" t="s">
        <v>28</v>
      </c>
    </row>
    <row r="20" spans="1:11" ht="42.75">
      <c r="A20" s="29">
        <v>5</v>
      </c>
      <c r="B20" s="57" t="s">
        <v>104</v>
      </c>
      <c r="C20" s="31" t="s">
        <v>12</v>
      </c>
      <c r="D20" s="61" t="s">
        <v>23</v>
      </c>
      <c r="E20" s="37">
        <v>6</v>
      </c>
      <c r="F20" s="37">
        <v>6</v>
      </c>
      <c r="G20" s="31" t="s">
        <v>37</v>
      </c>
      <c r="H20" s="57">
        <v>21.6</v>
      </c>
      <c r="I20" s="36">
        <v>25</v>
      </c>
      <c r="J20" s="65">
        <f t="shared" si="0"/>
        <v>0.8640000000000001</v>
      </c>
      <c r="K20" s="35" t="s">
        <v>28</v>
      </c>
    </row>
    <row r="21" spans="1:11" ht="28.5">
      <c r="A21" s="31">
        <v>6</v>
      </c>
      <c r="B21" s="57" t="s">
        <v>105</v>
      </c>
      <c r="C21" s="31" t="s">
        <v>12</v>
      </c>
      <c r="D21" s="61" t="s">
        <v>23</v>
      </c>
      <c r="E21" s="37">
        <v>6</v>
      </c>
      <c r="F21" s="37">
        <v>6</v>
      </c>
      <c r="G21" s="31" t="s">
        <v>24</v>
      </c>
      <c r="H21" s="57">
        <v>21.6</v>
      </c>
      <c r="I21" s="36">
        <v>25</v>
      </c>
      <c r="J21" s="65">
        <f t="shared" si="0"/>
        <v>0.8640000000000001</v>
      </c>
      <c r="K21" s="35" t="s">
        <v>28</v>
      </c>
    </row>
    <row r="22" spans="1:11" ht="42.75">
      <c r="A22" s="29">
        <v>7</v>
      </c>
      <c r="B22" s="57" t="s">
        <v>106</v>
      </c>
      <c r="C22" s="31" t="s">
        <v>12</v>
      </c>
      <c r="D22" s="61" t="s">
        <v>23</v>
      </c>
      <c r="E22" s="37">
        <v>6</v>
      </c>
      <c r="F22" s="37">
        <v>6</v>
      </c>
      <c r="G22" s="31" t="s">
        <v>37</v>
      </c>
      <c r="H22" s="57">
        <v>20.8</v>
      </c>
      <c r="I22" s="36">
        <v>25</v>
      </c>
      <c r="J22" s="65">
        <f t="shared" si="0"/>
        <v>0.83200000000000007</v>
      </c>
      <c r="K22" s="35" t="s">
        <v>28</v>
      </c>
    </row>
    <row r="23" spans="1:11" ht="42.75">
      <c r="A23" s="31">
        <v>8</v>
      </c>
      <c r="B23" s="57">
        <v>5587</v>
      </c>
      <c r="C23" s="31" t="s">
        <v>12</v>
      </c>
      <c r="D23" s="61" t="s">
        <v>23</v>
      </c>
      <c r="E23" s="37">
        <v>6</v>
      </c>
      <c r="F23" s="37">
        <v>6</v>
      </c>
      <c r="G23" s="31" t="s">
        <v>37</v>
      </c>
      <c r="H23" s="57">
        <v>20.6</v>
      </c>
      <c r="I23" s="36">
        <v>25</v>
      </c>
      <c r="J23" s="65">
        <f t="shared" si="0"/>
        <v>0.82400000000000007</v>
      </c>
      <c r="K23" s="35" t="s">
        <v>28</v>
      </c>
    </row>
    <row r="24" spans="1:11" ht="42.75">
      <c r="A24" s="29">
        <v>9</v>
      </c>
      <c r="B24" s="57" t="s">
        <v>107</v>
      </c>
      <c r="C24" s="31" t="s">
        <v>12</v>
      </c>
      <c r="D24" s="61" t="s">
        <v>23</v>
      </c>
      <c r="E24" s="37">
        <v>6</v>
      </c>
      <c r="F24" s="37">
        <v>6</v>
      </c>
      <c r="G24" s="31" t="s">
        <v>37</v>
      </c>
      <c r="H24" s="57">
        <v>20</v>
      </c>
      <c r="I24" s="36">
        <v>25</v>
      </c>
      <c r="J24" s="65">
        <f t="shared" si="0"/>
        <v>0.8</v>
      </c>
      <c r="K24" s="35" t="s">
        <v>28</v>
      </c>
    </row>
    <row r="25" spans="1:11" ht="28.5">
      <c r="A25" s="31">
        <v>10</v>
      </c>
      <c r="B25" s="57" t="s">
        <v>108</v>
      </c>
      <c r="C25" s="31" t="s">
        <v>12</v>
      </c>
      <c r="D25" s="61" t="s">
        <v>23</v>
      </c>
      <c r="E25" s="37">
        <v>6</v>
      </c>
      <c r="F25" s="37">
        <v>6</v>
      </c>
      <c r="G25" s="31" t="s">
        <v>24</v>
      </c>
      <c r="H25" s="57">
        <v>19.600000000000001</v>
      </c>
      <c r="I25" s="36">
        <v>25</v>
      </c>
      <c r="J25" s="65">
        <f t="shared" si="0"/>
        <v>0.78400000000000003</v>
      </c>
      <c r="K25" s="35" t="s">
        <v>28</v>
      </c>
    </row>
    <row r="26" spans="1:11" ht="42.75">
      <c r="A26" s="29">
        <v>11</v>
      </c>
      <c r="B26" s="57" t="s">
        <v>109</v>
      </c>
      <c r="C26" s="31" t="s">
        <v>12</v>
      </c>
      <c r="D26" s="61" t="s">
        <v>23</v>
      </c>
      <c r="E26" s="37">
        <v>6</v>
      </c>
      <c r="F26" s="37">
        <v>6</v>
      </c>
      <c r="G26" s="31" t="s">
        <v>37</v>
      </c>
      <c r="H26" s="57">
        <v>19.3</v>
      </c>
      <c r="I26" s="36">
        <v>25</v>
      </c>
      <c r="J26" s="65">
        <f t="shared" si="0"/>
        <v>0.77200000000000002</v>
      </c>
      <c r="K26" s="35" t="s">
        <v>28</v>
      </c>
    </row>
    <row r="27" spans="1:11" ht="42.75">
      <c r="A27" s="31">
        <v>12</v>
      </c>
      <c r="B27" s="57" t="s">
        <v>110</v>
      </c>
      <c r="C27" s="31" t="s">
        <v>12</v>
      </c>
      <c r="D27" s="61" t="s">
        <v>23</v>
      </c>
      <c r="E27" s="37">
        <v>6</v>
      </c>
      <c r="F27" s="37">
        <v>6</v>
      </c>
      <c r="G27" s="31" t="s">
        <v>37</v>
      </c>
      <c r="H27" s="57">
        <v>19.3</v>
      </c>
      <c r="I27" s="36">
        <v>25</v>
      </c>
      <c r="J27" s="65">
        <f t="shared" si="0"/>
        <v>0.77200000000000002</v>
      </c>
      <c r="K27" s="35" t="s">
        <v>28</v>
      </c>
    </row>
    <row r="28" spans="1:11" ht="42.75">
      <c r="A28" s="29">
        <v>13</v>
      </c>
      <c r="B28" s="57" t="s">
        <v>111</v>
      </c>
      <c r="C28" s="31" t="s">
        <v>12</v>
      </c>
      <c r="D28" s="61" t="s">
        <v>23</v>
      </c>
      <c r="E28" s="37">
        <v>6</v>
      </c>
      <c r="F28" s="37">
        <v>6</v>
      </c>
      <c r="G28" s="31" t="s">
        <v>37</v>
      </c>
      <c r="H28" s="57">
        <v>18.600000000000001</v>
      </c>
      <c r="I28" s="36">
        <v>25</v>
      </c>
      <c r="J28" s="65">
        <f t="shared" si="0"/>
        <v>0.74400000000000011</v>
      </c>
      <c r="K28" s="35" t="s">
        <v>28</v>
      </c>
    </row>
    <row r="29" spans="1:11" ht="28.5">
      <c r="A29" s="31">
        <v>14</v>
      </c>
      <c r="B29" s="57" t="s">
        <v>112</v>
      </c>
      <c r="C29" s="31" t="s">
        <v>12</v>
      </c>
      <c r="D29" s="61" t="s">
        <v>23</v>
      </c>
      <c r="E29" s="37">
        <v>6</v>
      </c>
      <c r="F29" s="37">
        <v>6</v>
      </c>
      <c r="G29" s="31" t="s">
        <v>24</v>
      </c>
      <c r="H29" s="57">
        <v>18.3</v>
      </c>
      <c r="I29" s="36">
        <v>25</v>
      </c>
      <c r="J29" s="65">
        <f t="shared" si="0"/>
        <v>0.73199999999999998</v>
      </c>
      <c r="K29" s="35" t="s">
        <v>28</v>
      </c>
    </row>
    <row r="30" spans="1:11" ht="42.75">
      <c r="A30" s="29">
        <v>15</v>
      </c>
      <c r="B30" s="57" t="s">
        <v>113</v>
      </c>
      <c r="C30" s="31" t="s">
        <v>12</v>
      </c>
      <c r="D30" s="61" t="s">
        <v>23</v>
      </c>
      <c r="E30" s="37">
        <v>6</v>
      </c>
      <c r="F30" s="37">
        <v>6</v>
      </c>
      <c r="G30" s="31" t="s">
        <v>37</v>
      </c>
      <c r="H30" s="57">
        <v>18.100000000000001</v>
      </c>
      <c r="I30" s="36">
        <v>25</v>
      </c>
      <c r="J30" s="65">
        <f t="shared" si="0"/>
        <v>0.72400000000000009</v>
      </c>
      <c r="K30" s="35" t="s">
        <v>28</v>
      </c>
    </row>
    <row r="31" spans="1:11" ht="28.5">
      <c r="A31" s="31">
        <v>16</v>
      </c>
      <c r="B31" s="57" t="s">
        <v>114</v>
      </c>
      <c r="C31" s="31" t="s">
        <v>12</v>
      </c>
      <c r="D31" s="61" t="s">
        <v>23</v>
      </c>
      <c r="E31" s="37">
        <v>6</v>
      </c>
      <c r="F31" s="37">
        <v>6</v>
      </c>
      <c r="G31" s="31" t="s">
        <v>24</v>
      </c>
      <c r="H31" s="57">
        <v>18.100000000000001</v>
      </c>
      <c r="I31" s="36">
        <v>25</v>
      </c>
      <c r="J31" s="65">
        <f t="shared" si="0"/>
        <v>0.72400000000000009</v>
      </c>
      <c r="K31" s="35" t="s">
        <v>28</v>
      </c>
    </row>
    <row r="32" spans="1:11" ht="42.75">
      <c r="A32" s="29">
        <v>17</v>
      </c>
      <c r="B32" s="57" t="s">
        <v>115</v>
      </c>
      <c r="C32" s="31" t="s">
        <v>12</v>
      </c>
      <c r="D32" s="61" t="s">
        <v>23</v>
      </c>
      <c r="E32" s="37">
        <v>6</v>
      </c>
      <c r="F32" s="37">
        <v>6</v>
      </c>
      <c r="G32" s="31" t="s">
        <v>37</v>
      </c>
      <c r="H32" s="57">
        <v>17.8</v>
      </c>
      <c r="I32" s="36">
        <v>25</v>
      </c>
      <c r="J32" s="65">
        <f t="shared" si="0"/>
        <v>0.71200000000000008</v>
      </c>
      <c r="K32" s="35" t="s">
        <v>28</v>
      </c>
    </row>
    <row r="33" spans="1:11" ht="28.5">
      <c r="A33" s="31">
        <v>18</v>
      </c>
      <c r="B33" s="57" t="s">
        <v>116</v>
      </c>
      <c r="C33" s="31" t="s">
        <v>12</v>
      </c>
      <c r="D33" s="61" t="s">
        <v>23</v>
      </c>
      <c r="E33" s="37">
        <v>6</v>
      </c>
      <c r="F33" s="37">
        <v>6</v>
      </c>
      <c r="G33" s="31" t="s">
        <v>24</v>
      </c>
      <c r="H33" s="57">
        <v>17.600000000000001</v>
      </c>
      <c r="I33" s="36">
        <v>25</v>
      </c>
      <c r="J33" s="65">
        <f t="shared" si="0"/>
        <v>0.70400000000000007</v>
      </c>
      <c r="K33" s="35" t="s">
        <v>28</v>
      </c>
    </row>
    <row r="34" spans="1:11" ht="42.75">
      <c r="A34" s="29">
        <v>19</v>
      </c>
      <c r="B34" s="57" t="s">
        <v>117</v>
      </c>
      <c r="C34" s="31" t="s">
        <v>12</v>
      </c>
      <c r="D34" s="61" t="s">
        <v>23</v>
      </c>
      <c r="E34" s="37">
        <v>6</v>
      </c>
      <c r="F34" s="37">
        <v>6</v>
      </c>
      <c r="G34" s="31" t="s">
        <v>37</v>
      </c>
      <c r="H34" s="57">
        <v>17</v>
      </c>
      <c r="I34" s="36">
        <v>25</v>
      </c>
      <c r="J34" s="65">
        <f t="shared" si="0"/>
        <v>0.68</v>
      </c>
      <c r="K34" s="35" t="s">
        <v>28</v>
      </c>
    </row>
    <row r="35" spans="1:11" ht="42.75">
      <c r="A35" s="31">
        <v>20</v>
      </c>
      <c r="B35" s="57" t="s">
        <v>118</v>
      </c>
      <c r="C35" s="31" t="s">
        <v>12</v>
      </c>
      <c r="D35" s="61" t="s">
        <v>23</v>
      </c>
      <c r="E35" s="37">
        <v>6</v>
      </c>
      <c r="F35" s="37">
        <v>6</v>
      </c>
      <c r="G35" s="31" t="s">
        <v>37</v>
      </c>
      <c r="H35" s="57">
        <v>16</v>
      </c>
      <c r="I35" s="36">
        <v>25</v>
      </c>
      <c r="J35" s="65">
        <f t="shared" si="0"/>
        <v>0.64</v>
      </c>
      <c r="K35" s="35" t="s">
        <v>28</v>
      </c>
    </row>
    <row r="36" spans="1:11" ht="28.5">
      <c r="A36" s="29">
        <v>21</v>
      </c>
      <c r="B36" s="57" t="s">
        <v>64</v>
      </c>
      <c r="C36" s="31" t="s">
        <v>12</v>
      </c>
      <c r="D36" s="61" t="s">
        <v>23</v>
      </c>
      <c r="E36" s="37">
        <v>6</v>
      </c>
      <c r="F36" s="37">
        <v>6</v>
      </c>
      <c r="G36" s="31" t="s">
        <v>24</v>
      </c>
      <c r="H36" s="57">
        <v>15.5</v>
      </c>
      <c r="I36" s="36">
        <v>25</v>
      </c>
      <c r="J36" s="65">
        <f t="shared" si="0"/>
        <v>0.62</v>
      </c>
      <c r="K36" s="35" t="s">
        <v>28</v>
      </c>
    </row>
    <row r="37" spans="1:11" ht="42.75">
      <c r="A37" s="31">
        <v>22</v>
      </c>
      <c r="B37" s="57" t="s">
        <v>119</v>
      </c>
      <c r="C37" s="31" t="s">
        <v>12</v>
      </c>
      <c r="D37" s="61" t="s">
        <v>23</v>
      </c>
      <c r="E37" s="37">
        <v>6</v>
      </c>
      <c r="F37" s="37">
        <v>6</v>
      </c>
      <c r="G37" s="31" t="s">
        <v>37</v>
      </c>
      <c r="H37" s="57">
        <v>15</v>
      </c>
      <c r="I37" s="36">
        <v>25</v>
      </c>
      <c r="J37" s="65">
        <f t="shared" si="0"/>
        <v>0.6</v>
      </c>
      <c r="K37" s="35" t="s">
        <v>28</v>
      </c>
    </row>
    <row r="38" spans="1:11" ht="42.75">
      <c r="A38" s="29">
        <v>23</v>
      </c>
      <c r="B38" s="57" t="s">
        <v>90</v>
      </c>
      <c r="C38" s="31" t="s">
        <v>12</v>
      </c>
      <c r="D38" s="61" t="s">
        <v>23</v>
      </c>
      <c r="E38" s="37">
        <v>6</v>
      </c>
      <c r="F38" s="37">
        <v>6</v>
      </c>
      <c r="G38" s="31" t="s">
        <v>37</v>
      </c>
      <c r="H38" s="57">
        <v>14.4</v>
      </c>
      <c r="I38" s="36">
        <v>25</v>
      </c>
      <c r="J38" s="65">
        <f t="shared" si="0"/>
        <v>0.57600000000000007</v>
      </c>
      <c r="K38" s="35" t="s">
        <v>28</v>
      </c>
    </row>
    <row r="39" spans="1:11" ht="28.5">
      <c r="A39" s="31">
        <v>24</v>
      </c>
      <c r="B39" s="57" t="s">
        <v>120</v>
      </c>
      <c r="C39" s="31" t="s">
        <v>12</v>
      </c>
      <c r="D39" s="61" t="s">
        <v>23</v>
      </c>
      <c r="E39" s="37">
        <v>6</v>
      </c>
      <c r="F39" s="37">
        <v>6</v>
      </c>
      <c r="G39" s="31" t="s">
        <v>24</v>
      </c>
      <c r="H39" s="57">
        <v>14.4</v>
      </c>
      <c r="I39" s="36">
        <v>25</v>
      </c>
      <c r="J39" s="65">
        <f t="shared" si="0"/>
        <v>0.57600000000000007</v>
      </c>
      <c r="K39" s="35" t="s">
        <v>28</v>
      </c>
    </row>
    <row r="40" spans="1:11" ht="28.5">
      <c r="A40" s="29">
        <v>25</v>
      </c>
      <c r="B40" s="57" t="s">
        <v>121</v>
      </c>
      <c r="C40" s="31" t="s">
        <v>12</v>
      </c>
      <c r="D40" s="61" t="s">
        <v>23</v>
      </c>
      <c r="E40" s="37">
        <v>6</v>
      </c>
      <c r="F40" s="37">
        <v>6</v>
      </c>
      <c r="G40" s="31" t="s">
        <v>24</v>
      </c>
      <c r="H40" s="57">
        <v>13.8</v>
      </c>
      <c r="I40" s="36">
        <v>25</v>
      </c>
      <c r="J40" s="65">
        <f t="shared" si="0"/>
        <v>0.55200000000000005</v>
      </c>
      <c r="K40" s="35" t="s">
        <v>28</v>
      </c>
    </row>
    <row r="41" spans="1:11" ht="28.5">
      <c r="A41" s="31">
        <v>26</v>
      </c>
      <c r="B41" s="57" t="s">
        <v>122</v>
      </c>
      <c r="C41" s="31" t="s">
        <v>12</v>
      </c>
      <c r="D41" s="61" t="s">
        <v>23</v>
      </c>
      <c r="E41" s="37">
        <v>6</v>
      </c>
      <c r="F41" s="37">
        <v>6</v>
      </c>
      <c r="G41" s="31" t="s">
        <v>24</v>
      </c>
      <c r="H41" s="57">
        <v>12</v>
      </c>
      <c r="I41" s="36">
        <v>25</v>
      </c>
      <c r="J41" s="65">
        <f t="shared" si="0"/>
        <v>0.48</v>
      </c>
      <c r="K41" s="35" t="s">
        <v>29</v>
      </c>
    </row>
    <row r="42" spans="1:11" ht="28.5">
      <c r="A42" s="29">
        <v>27</v>
      </c>
      <c r="B42" s="57" t="s">
        <v>123</v>
      </c>
      <c r="C42" s="31" t="s">
        <v>12</v>
      </c>
      <c r="D42" s="61" t="s">
        <v>23</v>
      </c>
      <c r="E42" s="37">
        <v>6</v>
      </c>
      <c r="F42" s="37">
        <v>6</v>
      </c>
      <c r="G42" s="31" t="s">
        <v>24</v>
      </c>
      <c r="H42" s="57">
        <v>12</v>
      </c>
      <c r="I42" s="36">
        <v>25</v>
      </c>
      <c r="J42" s="65">
        <f t="shared" si="0"/>
        <v>0.48</v>
      </c>
      <c r="K42" s="35" t="s">
        <v>29</v>
      </c>
    </row>
    <row r="43" spans="1:11" ht="42.75">
      <c r="A43" s="31">
        <v>28</v>
      </c>
      <c r="B43" s="57" t="s">
        <v>124</v>
      </c>
      <c r="C43" s="31" t="s">
        <v>12</v>
      </c>
      <c r="D43" s="61" t="s">
        <v>23</v>
      </c>
      <c r="E43" s="37">
        <v>6</v>
      </c>
      <c r="F43" s="37">
        <v>6</v>
      </c>
      <c r="G43" s="31" t="s">
        <v>37</v>
      </c>
      <c r="H43" s="57">
        <v>9.5</v>
      </c>
      <c r="I43" s="36">
        <v>25</v>
      </c>
      <c r="J43" s="65">
        <f t="shared" si="0"/>
        <v>0.38</v>
      </c>
      <c r="K43" s="35" t="s">
        <v>29</v>
      </c>
    </row>
    <row r="44" spans="1:11" ht="28.5">
      <c r="A44" s="29">
        <v>29</v>
      </c>
      <c r="B44" s="57" t="s">
        <v>125</v>
      </c>
      <c r="C44" s="31" t="s">
        <v>12</v>
      </c>
      <c r="D44" s="61" t="s">
        <v>23</v>
      </c>
      <c r="E44" s="37">
        <v>6</v>
      </c>
      <c r="F44" s="37">
        <v>6</v>
      </c>
      <c r="G44" s="31" t="s">
        <v>24</v>
      </c>
      <c r="H44" s="57">
        <v>9</v>
      </c>
      <c r="I44" s="36">
        <v>25</v>
      </c>
      <c r="J44" s="65">
        <f t="shared" si="0"/>
        <v>0.36</v>
      </c>
      <c r="K44" s="35" t="s">
        <v>29</v>
      </c>
    </row>
    <row r="45" spans="1:11" ht="42.75">
      <c r="A45" s="31">
        <v>30</v>
      </c>
      <c r="B45" s="57">
        <v>3582</v>
      </c>
      <c r="C45" s="31" t="s">
        <v>12</v>
      </c>
      <c r="D45" s="61" t="s">
        <v>23</v>
      </c>
      <c r="E45" s="37">
        <v>6</v>
      </c>
      <c r="F45" s="37">
        <v>6</v>
      </c>
      <c r="G45" s="31" t="s">
        <v>37</v>
      </c>
      <c r="H45" s="57">
        <v>3.7</v>
      </c>
      <c r="I45" s="36">
        <v>25</v>
      </c>
      <c r="J45" s="65">
        <f t="shared" si="0"/>
        <v>0.14800000000000002</v>
      </c>
      <c r="K45" s="35" t="s">
        <v>29</v>
      </c>
    </row>
    <row r="53" spans="2:7" ht="25.5" customHeight="1">
      <c r="B53" s="18" t="s">
        <v>7</v>
      </c>
      <c r="C53" s="74" t="s">
        <v>19</v>
      </c>
      <c r="D53" s="74"/>
      <c r="E53" s="5"/>
      <c r="F53" s="5"/>
      <c r="G53" s="5" t="s">
        <v>8</v>
      </c>
    </row>
    <row r="54" spans="2:7" ht="12.75">
      <c r="B54" s="10" t="s">
        <v>9</v>
      </c>
      <c r="C54" s="2"/>
      <c r="D54" s="2"/>
      <c r="E54" s="2"/>
      <c r="F54" s="2"/>
      <c r="G54" s="2"/>
    </row>
    <row r="55" spans="2:7" ht="25.5" customHeight="1">
      <c r="B55" s="4"/>
      <c r="C55" s="4" t="s">
        <v>20</v>
      </c>
      <c r="D55" s="4"/>
      <c r="E55" s="4"/>
      <c r="F55" s="4"/>
      <c r="G55" s="5" t="s">
        <v>8</v>
      </c>
    </row>
    <row r="56" spans="2:7" ht="25.5" customHeight="1">
      <c r="B56" s="4"/>
      <c r="C56" s="4" t="s">
        <v>21</v>
      </c>
      <c r="D56" s="4"/>
      <c r="E56" s="4"/>
      <c r="F56" s="4"/>
      <c r="G56" s="5" t="s">
        <v>8</v>
      </c>
    </row>
    <row r="57" spans="2:7" ht="25.5" customHeight="1">
      <c r="B57" s="4"/>
      <c r="C57" s="4" t="s">
        <v>22</v>
      </c>
      <c r="D57" s="4"/>
      <c r="E57" s="4"/>
      <c r="F57" s="4"/>
      <c r="G57" s="5" t="s">
        <v>8</v>
      </c>
    </row>
    <row r="58" spans="2:7" ht="25.5" customHeight="1">
      <c r="B58" s="4"/>
      <c r="C58" s="4" t="s">
        <v>51</v>
      </c>
      <c r="D58" s="4"/>
      <c r="E58" s="4"/>
      <c r="F58" s="4"/>
      <c r="G58" s="5" t="s">
        <v>8</v>
      </c>
    </row>
    <row r="59" spans="2:7" ht="25.5" customHeight="1">
      <c r="B59" s="4"/>
      <c r="C59" s="4" t="s">
        <v>52</v>
      </c>
      <c r="D59" s="4"/>
      <c r="E59" s="4"/>
      <c r="F59" s="4"/>
      <c r="G59" s="5" t="s">
        <v>8</v>
      </c>
    </row>
    <row r="60" spans="2:7" ht="25.5">
      <c r="B60" s="4"/>
      <c r="C60" s="4"/>
      <c r="D60" s="63"/>
      <c r="E60" s="4"/>
      <c r="F60" s="4"/>
      <c r="G60" s="5" t="s">
        <v>8</v>
      </c>
    </row>
    <row r="61" spans="2:7" ht="25.5">
      <c r="B61" s="4"/>
      <c r="C61" s="4"/>
      <c r="D61" s="63"/>
      <c r="E61" s="4"/>
      <c r="F61" s="4"/>
      <c r="G61" s="5" t="s">
        <v>8</v>
      </c>
    </row>
    <row r="62" spans="2:7" ht="25.5">
      <c r="B62" s="4"/>
      <c r="C62" s="4"/>
      <c r="D62" s="63"/>
      <c r="E62" s="4"/>
      <c r="F62" s="4"/>
      <c r="G62" s="5" t="s">
        <v>8</v>
      </c>
    </row>
    <row r="63" spans="2:7" ht="25.5">
      <c r="B63" s="4"/>
      <c r="C63" s="4"/>
      <c r="D63" s="63"/>
      <c r="E63" s="4"/>
      <c r="F63" s="4"/>
      <c r="G63" s="5" t="s">
        <v>8</v>
      </c>
    </row>
  </sheetData>
  <mergeCells count="11">
    <mergeCell ref="C53:D53"/>
    <mergeCell ref="A3:K3"/>
    <mergeCell ref="A5:K5"/>
    <mergeCell ref="A6:K6"/>
    <mergeCell ref="A7:K7"/>
    <mergeCell ref="A8:K8"/>
    <mergeCell ref="A10:K10"/>
    <mergeCell ref="A11:K11"/>
    <mergeCell ref="A12:K12"/>
    <mergeCell ref="A13:K13"/>
    <mergeCell ref="A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80" zoomScaleNormal="80" workbookViewId="0">
      <selection activeCell="W24" sqref="W24"/>
    </sheetView>
  </sheetViews>
  <sheetFormatPr defaultRowHeight="12"/>
  <cols>
    <col min="1" max="1" width="7.1640625" customWidth="1"/>
    <col min="2" max="2" width="32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9.5" customWidth="1"/>
  </cols>
  <sheetData>
    <row r="1" spans="1:1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>
      <c r="A3" s="77" t="s">
        <v>32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>
      <c r="A5" s="78" t="s">
        <v>46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5">
      <c r="A6" s="78" t="s">
        <v>44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5">
      <c r="A7" s="79" t="s">
        <v>26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" customHeight="1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15" customHeight="1">
      <c r="A9" s="76" t="s">
        <v>18</v>
      </c>
      <c r="B9" s="76"/>
      <c r="C9" s="76"/>
      <c r="D9" s="76"/>
      <c r="E9" s="76"/>
      <c r="F9" s="76"/>
      <c r="G9" s="76"/>
      <c r="H9" s="1"/>
      <c r="I9" s="1"/>
      <c r="J9" s="1"/>
      <c r="K9" s="1"/>
    </row>
    <row r="10" spans="1:11" ht="14.25" customHeight="1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4.25" customHeight="1">
      <c r="A11" s="75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4.25" customHeight="1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4.25" customHeight="1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13.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51.75" thickBot="1">
      <c r="A15" s="11" t="s">
        <v>0</v>
      </c>
      <c r="B15" s="11" t="s">
        <v>1</v>
      </c>
      <c r="C15" s="16" t="s">
        <v>11</v>
      </c>
      <c r="D15" s="14" t="s">
        <v>2</v>
      </c>
      <c r="E15" s="17" t="s">
        <v>13</v>
      </c>
      <c r="F15" s="17" t="s">
        <v>14</v>
      </c>
      <c r="G15" s="14" t="s">
        <v>3</v>
      </c>
      <c r="H15" s="14" t="s">
        <v>4</v>
      </c>
      <c r="I15" s="14" t="s">
        <v>5</v>
      </c>
      <c r="J15" s="14" t="s">
        <v>6</v>
      </c>
      <c r="K15" s="11" t="s">
        <v>10</v>
      </c>
    </row>
    <row r="16" spans="1:11" ht="25.5">
      <c r="A16" s="23">
        <v>1</v>
      </c>
      <c r="B16" s="64">
        <v>9587</v>
      </c>
      <c r="C16" s="23" t="s">
        <v>12</v>
      </c>
      <c r="D16" s="23" t="s">
        <v>23</v>
      </c>
      <c r="E16" s="21">
        <v>7</v>
      </c>
      <c r="F16" s="21">
        <v>7</v>
      </c>
      <c r="G16" s="23" t="s">
        <v>37</v>
      </c>
      <c r="H16" s="64">
        <v>23.1</v>
      </c>
      <c r="I16" s="28">
        <v>30</v>
      </c>
      <c r="J16" s="67">
        <f t="shared" ref="J16:J31" si="0">H16/I16*1</f>
        <v>0.77</v>
      </c>
      <c r="K16" s="24" t="s">
        <v>28</v>
      </c>
    </row>
    <row r="17" spans="1:11" ht="25.5">
      <c r="A17" s="27">
        <v>2</v>
      </c>
      <c r="B17" s="57" t="s">
        <v>126</v>
      </c>
      <c r="C17" s="23" t="s">
        <v>12</v>
      </c>
      <c r="D17" s="23" t="s">
        <v>23</v>
      </c>
      <c r="E17" s="21">
        <v>7</v>
      </c>
      <c r="F17" s="21">
        <v>7</v>
      </c>
      <c r="G17" s="23" t="s">
        <v>37</v>
      </c>
      <c r="H17" s="57">
        <v>20.5</v>
      </c>
      <c r="I17" s="28">
        <v>30</v>
      </c>
      <c r="J17" s="67">
        <f t="shared" si="0"/>
        <v>0.68333333333333335</v>
      </c>
      <c r="K17" s="24" t="s">
        <v>28</v>
      </c>
    </row>
    <row r="18" spans="1:11" ht="25.5">
      <c r="A18" s="23">
        <v>3</v>
      </c>
      <c r="B18" s="57" t="s">
        <v>127</v>
      </c>
      <c r="C18" s="23" t="s">
        <v>12</v>
      </c>
      <c r="D18" s="23" t="s">
        <v>23</v>
      </c>
      <c r="E18" s="21">
        <v>7</v>
      </c>
      <c r="F18" s="21">
        <v>7</v>
      </c>
      <c r="G18" s="23" t="s">
        <v>37</v>
      </c>
      <c r="H18" s="57">
        <v>20</v>
      </c>
      <c r="I18" s="28">
        <v>30</v>
      </c>
      <c r="J18" s="67">
        <f t="shared" si="0"/>
        <v>0.66666666666666663</v>
      </c>
      <c r="K18" s="24" t="s">
        <v>28</v>
      </c>
    </row>
    <row r="19" spans="1:11" ht="25.5">
      <c r="A19" s="27">
        <v>4</v>
      </c>
      <c r="B19" s="57" t="s">
        <v>128</v>
      </c>
      <c r="C19" s="23" t="s">
        <v>12</v>
      </c>
      <c r="D19" s="23" t="s">
        <v>23</v>
      </c>
      <c r="E19" s="21">
        <v>7</v>
      </c>
      <c r="F19" s="21">
        <v>7</v>
      </c>
      <c r="G19" s="23" t="s">
        <v>37</v>
      </c>
      <c r="H19" s="57">
        <v>19.8</v>
      </c>
      <c r="I19" s="28">
        <v>30</v>
      </c>
      <c r="J19" s="67">
        <f t="shared" si="0"/>
        <v>0.66</v>
      </c>
      <c r="K19" s="26" t="s">
        <v>29</v>
      </c>
    </row>
    <row r="20" spans="1:11" ht="25.5">
      <c r="A20" s="23">
        <v>5</v>
      </c>
      <c r="B20" s="57" t="s">
        <v>129</v>
      </c>
      <c r="C20" s="23" t="s">
        <v>12</v>
      </c>
      <c r="D20" s="23" t="s">
        <v>23</v>
      </c>
      <c r="E20" s="21">
        <v>7</v>
      </c>
      <c r="F20" s="21">
        <v>7</v>
      </c>
      <c r="G20" s="23" t="s">
        <v>37</v>
      </c>
      <c r="H20" s="57">
        <v>19.8</v>
      </c>
      <c r="I20" s="28">
        <v>30</v>
      </c>
      <c r="J20" s="67">
        <f t="shared" si="0"/>
        <v>0.66</v>
      </c>
      <c r="K20" s="26" t="s">
        <v>29</v>
      </c>
    </row>
    <row r="21" spans="1:11" ht="25.5">
      <c r="A21" s="27">
        <v>6</v>
      </c>
      <c r="B21" s="57" t="s">
        <v>130</v>
      </c>
      <c r="C21" s="23" t="s">
        <v>12</v>
      </c>
      <c r="D21" s="23" t="s">
        <v>23</v>
      </c>
      <c r="E21" s="21">
        <v>7</v>
      </c>
      <c r="F21" s="21">
        <v>7</v>
      </c>
      <c r="G21" s="23" t="s">
        <v>37</v>
      </c>
      <c r="H21" s="66">
        <v>16.8</v>
      </c>
      <c r="I21" s="28">
        <v>30</v>
      </c>
      <c r="J21" s="67">
        <f t="shared" si="0"/>
        <v>0.56000000000000005</v>
      </c>
      <c r="K21" s="26" t="s">
        <v>29</v>
      </c>
    </row>
    <row r="22" spans="1:11" ht="25.5">
      <c r="A22" s="23">
        <v>7</v>
      </c>
      <c r="B22" s="57" t="s">
        <v>108</v>
      </c>
      <c r="C22" s="23" t="s">
        <v>12</v>
      </c>
      <c r="D22" s="23" t="s">
        <v>23</v>
      </c>
      <c r="E22" s="21">
        <v>7</v>
      </c>
      <c r="F22" s="21">
        <v>7</v>
      </c>
      <c r="G22" s="23" t="s">
        <v>37</v>
      </c>
      <c r="H22" s="57">
        <v>16.600000000000001</v>
      </c>
      <c r="I22" s="28">
        <v>30</v>
      </c>
      <c r="J22" s="67">
        <f t="shared" si="0"/>
        <v>0.55333333333333334</v>
      </c>
      <c r="K22" s="26" t="s">
        <v>29</v>
      </c>
    </row>
    <row r="23" spans="1:11" ht="25.5">
      <c r="A23" s="27">
        <v>8</v>
      </c>
      <c r="B23" s="57" t="s">
        <v>131</v>
      </c>
      <c r="C23" s="23" t="s">
        <v>12</v>
      </c>
      <c r="D23" s="23" t="s">
        <v>23</v>
      </c>
      <c r="E23" s="21">
        <v>7</v>
      </c>
      <c r="F23" s="21">
        <v>7</v>
      </c>
      <c r="G23" s="23" t="s">
        <v>37</v>
      </c>
      <c r="H23" s="57">
        <v>15.5</v>
      </c>
      <c r="I23" s="28">
        <v>30</v>
      </c>
      <c r="J23" s="67">
        <f t="shared" si="0"/>
        <v>0.51666666666666672</v>
      </c>
      <c r="K23" s="26" t="s">
        <v>29</v>
      </c>
    </row>
    <row r="24" spans="1:11" ht="25.5">
      <c r="A24" s="23">
        <v>9</v>
      </c>
      <c r="B24" s="57" t="s">
        <v>132</v>
      </c>
      <c r="C24" s="23" t="s">
        <v>12</v>
      </c>
      <c r="D24" s="23" t="s">
        <v>23</v>
      </c>
      <c r="E24" s="21">
        <v>7</v>
      </c>
      <c r="F24" s="21">
        <v>7</v>
      </c>
      <c r="G24" s="23" t="s">
        <v>37</v>
      </c>
      <c r="H24" s="57">
        <v>13.8</v>
      </c>
      <c r="I24" s="28">
        <v>30</v>
      </c>
      <c r="J24" s="67">
        <f t="shared" si="0"/>
        <v>0.46</v>
      </c>
      <c r="K24" s="26" t="s">
        <v>29</v>
      </c>
    </row>
    <row r="25" spans="1:11" ht="25.5">
      <c r="A25" s="27">
        <v>10</v>
      </c>
      <c r="B25" s="57" t="s">
        <v>133</v>
      </c>
      <c r="C25" s="23" t="s">
        <v>12</v>
      </c>
      <c r="D25" s="23" t="s">
        <v>23</v>
      </c>
      <c r="E25" s="21">
        <v>7</v>
      </c>
      <c r="F25" s="21">
        <v>7</v>
      </c>
      <c r="G25" s="23" t="s">
        <v>37</v>
      </c>
      <c r="H25" s="57">
        <v>13.3</v>
      </c>
      <c r="I25" s="28">
        <v>30</v>
      </c>
      <c r="J25" s="67">
        <f t="shared" si="0"/>
        <v>0.44333333333333336</v>
      </c>
      <c r="K25" s="26" t="s">
        <v>29</v>
      </c>
    </row>
    <row r="26" spans="1:11" ht="25.5">
      <c r="A26" s="23">
        <v>11</v>
      </c>
      <c r="B26" s="57" t="s">
        <v>78</v>
      </c>
      <c r="C26" s="23" t="s">
        <v>12</v>
      </c>
      <c r="D26" s="23" t="s">
        <v>23</v>
      </c>
      <c r="E26" s="21">
        <v>7</v>
      </c>
      <c r="F26" s="21">
        <v>7</v>
      </c>
      <c r="G26" s="23" t="s">
        <v>37</v>
      </c>
      <c r="H26" s="57">
        <v>12.8</v>
      </c>
      <c r="I26" s="28">
        <v>30</v>
      </c>
      <c r="J26" s="67">
        <f t="shared" si="0"/>
        <v>0.42666666666666669</v>
      </c>
      <c r="K26" s="26" t="s">
        <v>29</v>
      </c>
    </row>
    <row r="27" spans="1:11" ht="25.5">
      <c r="A27" s="27">
        <v>12</v>
      </c>
      <c r="B27" s="57" t="s">
        <v>134</v>
      </c>
      <c r="C27" s="23" t="s">
        <v>12</v>
      </c>
      <c r="D27" s="23" t="s">
        <v>23</v>
      </c>
      <c r="E27" s="21">
        <v>7</v>
      </c>
      <c r="F27" s="21">
        <v>7</v>
      </c>
      <c r="G27" s="23" t="s">
        <v>37</v>
      </c>
      <c r="H27" s="57">
        <v>12.1</v>
      </c>
      <c r="I27" s="28">
        <v>30</v>
      </c>
      <c r="J27" s="67">
        <f t="shared" si="0"/>
        <v>0.40333333333333332</v>
      </c>
      <c r="K27" s="26" t="s">
        <v>29</v>
      </c>
    </row>
    <row r="28" spans="1:11" ht="25.5">
      <c r="A28" s="23">
        <v>13</v>
      </c>
      <c r="B28" s="57" t="s">
        <v>76</v>
      </c>
      <c r="C28" s="23" t="s">
        <v>12</v>
      </c>
      <c r="D28" s="23" t="s">
        <v>23</v>
      </c>
      <c r="E28" s="21">
        <v>7</v>
      </c>
      <c r="F28" s="21">
        <v>7</v>
      </c>
      <c r="G28" s="23" t="s">
        <v>37</v>
      </c>
      <c r="H28" s="57">
        <v>9</v>
      </c>
      <c r="I28" s="28">
        <v>30</v>
      </c>
      <c r="J28" s="67">
        <f t="shared" si="0"/>
        <v>0.3</v>
      </c>
      <c r="K28" s="26" t="s">
        <v>29</v>
      </c>
    </row>
    <row r="29" spans="1:11" ht="25.5">
      <c r="A29" s="27">
        <v>14</v>
      </c>
      <c r="B29" s="57" t="s">
        <v>135</v>
      </c>
      <c r="C29" s="23" t="s">
        <v>12</v>
      </c>
      <c r="D29" s="23" t="s">
        <v>23</v>
      </c>
      <c r="E29" s="21">
        <v>7</v>
      </c>
      <c r="F29" s="21">
        <v>7</v>
      </c>
      <c r="G29" s="23" t="s">
        <v>37</v>
      </c>
      <c r="H29" s="57">
        <v>3</v>
      </c>
      <c r="I29" s="28">
        <v>30</v>
      </c>
      <c r="J29" s="67">
        <f t="shared" si="0"/>
        <v>0.1</v>
      </c>
      <c r="K29" s="26" t="s">
        <v>29</v>
      </c>
    </row>
    <row r="30" spans="1:11" ht="25.5">
      <c r="A30" s="23">
        <v>15</v>
      </c>
      <c r="B30" s="57" t="s">
        <v>136</v>
      </c>
      <c r="C30" s="23" t="s">
        <v>12</v>
      </c>
      <c r="D30" s="23" t="s">
        <v>23</v>
      </c>
      <c r="E30" s="21">
        <v>7</v>
      </c>
      <c r="F30" s="21">
        <v>7</v>
      </c>
      <c r="G30" s="23" t="s">
        <v>37</v>
      </c>
      <c r="H30" s="57">
        <v>3</v>
      </c>
      <c r="I30" s="28">
        <v>30</v>
      </c>
      <c r="J30" s="67">
        <f t="shared" si="0"/>
        <v>0.1</v>
      </c>
      <c r="K30" s="26" t="s">
        <v>29</v>
      </c>
    </row>
    <row r="31" spans="1:11" ht="25.5">
      <c r="A31" s="27">
        <v>16</v>
      </c>
      <c r="B31" s="57" t="s">
        <v>137</v>
      </c>
      <c r="C31" s="23" t="s">
        <v>12</v>
      </c>
      <c r="D31" s="23" t="s">
        <v>23</v>
      </c>
      <c r="E31" s="21">
        <v>7</v>
      </c>
      <c r="F31" s="21">
        <v>7</v>
      </c>
      <c r="G31" s="23" t="s">
        <v>37</v>
      </c>
      <c r="H31" s="57">
        <v>1</v>
      </c>
      <c r="I31" s="28">
        <v>30</v>
      </c>
      <c r="J31" s="67">
        <f t="shared" si="0"/>
        <v>3.3333333333333333E-2</v>
      </c>
      <c r="K31" s="26" t="s">
        <v>29</v>
      </c>
    </row>
    <row r="32" spans="1:11" ht="12.75">
      <c r="H32" s="4"/>
      <c r="I32" s="4"/>
      <c r="J32" s="4"/>
      <c r="K32" s="4"/>
    </row>
    <row r="33" spans="2:11" ht="12.75">
      <c r="H33" s="4"/>
      <c r="I33" s="4"/>
      <c r="J33" s="4"/>
      <c r="K33" s="4"/>
    </row>
    <row r="34" spans="2:11" ht="12.75">
      <c r="H34" s="4"/>
      <c r="I34" s="4"/>
      <c r="J34" s="4"/>
      <c r="K34" s="4"/>
    </row>
    <row r="35" spans="2:11" ht="12.75">
      <c r="H35" s="4"/>
      <c r="I35" s="4"/>
      <c r="J35" s="4"/>
      <c r="K35" s="4"/>
    </row>
    <row r="36" spans="2:11" ht="12.75">
      <c r="H36" s="4"/>
      <c r="I36" s="4"/>
      <c r="J36" s="4"/>
      <c r="K36" s="4"/>
    </row>
    <row r="37" spans="2:11" ht="12.75">
      <c r="H37" s="4"/>
      <c r="I37" s="4"/>
      <c r="J37" s="4"/>
      <c r="K37" s="4"/>
    </row>
    <row r="38" spans="2:11" ht="12.75">
      <c r="H38" s="4"/>
      <c r="I38" s="4"/>
      <c r="J38" s="4"/>
      <c r="K38" s="4"/>
    </row>
    <row r="44" spans="2:11" ht="25.5">
      <c r="B44" s="9" t="s">
        <v>7</v>
      </c>
      <c r="C44" s="74" t="s">
        <v>19</v>
      </c>
      <c r="D44" s="74"/>
      <c r="E44" s="5"/>
      <c r="F44" s="5"/>
      <c r="G44" s="5" t="s">
        <v>8</v>
      </c>
    </row>
    <row r="45" spans="2:11" ht="12.75">
      <c r="B45" s="10" t="s">
        <v>9</v>
      </c>
      <c r="C45" s="2"/>
      <c r="D45" s="2"/>
      <c r="E45" s="2"/>
      <c r="F45" s="2"/>
      <c r="G45" s="2"/>
    </row>
    <row r="46" spans="2:11" ht="25.5">
      <c r="B46" s="4"/>
      <c r="C46" s="4" t="s">
        <v>20</v>
      </c>
      <c r="D46" s="4"/>
      <c r="E46" s="4"/>
      <c r="F46" s="4"/>
      <c r="G46" s="5" t="s">
        <v>8</v>
      </c>
    </row>
    <row r="47" spans="2:11" ht="25.5">
      <c r="B47" s="4"/>
      <c r="C47" s="4" t="s">
        <v>21</v>
      </c>
      <c r="D47" s="4"/>
      <c r="E47" s="4"/>
      <c r="F47" s="4"/>
      <c r="G47" s="5" t="s">
        <v>8</v>
      </c>
    </row>
    <row r="48" spans="2:11" ht="25.5">
      <c r="B48" s="4"/>
      <c r="C48" s="4" t="s">
        <v>22</v>
      </c>
      <c r="D48" s="4"/>
      <c r="E48" s="4"/>
      <c r="F48" s="4"/>
      <c r="G48" s="5" t="s">
        <v>8</v>
      </c>
    </row>
    <row r="49" spans="2:7" ht="25.5">
      <c r="B49" s="4"/>
      <c r="C49" s="4" t="s">
        <v>51</v>
      </c>
      <c r="D49" s="4"/>
      <c r="E49" s="4"/>
      <c r="F49" s="4"/>
      <c r="G49" s="5" t="s">
        <v>8</v>
      </c>
    </row>
    <row r="50" spans="2:7" ht="25.5">
      <c r="B50" s="4"/>
      <c r="C50" s="4" t="s">
        <v>52</v>
      </c>
      <c r="D50" s="4"/>
      <c r="E50" s="4"/>
      <c r="F50" s="4"/>
      <c r="G50" s="5" t="s">
        <v>8</v>
      </c>
    </row>
    <row r="51" spans="2:7" ht="25.5">
      <c r="B51" s="4"/>
      <c r="C51" s="4"/>
      <c r="D51" s="4"/>
      <c r="E51" s="4"/>
      <c r="F51" s="4"/>
      <c r="G51" s="5" t="s">
        <v>8</v>
      </c>
    </row>
    <row r="52" spans="2:7" ht="25.5">
      <c r="B52" s="4"/>
      <c r="C52" s="4"/>
      <c r="D52" s="4"/>
      <c r="E52" s="4"/>
      <c r="F52" s="4"/>
      <c r="G52" s="5" t="s">
        <v>8</v>
      </c>
    </row>
    <row r="53" spans="2:7" ht="25.5">
      <c r="B53" s="4"/>
      <c r="C53" s="4"/>
      <c r="D53" s="4"/>
      <c r="E53" s="4"/>
      <c r="F53" s="4"/>
      <c r="G53" s="5" t="s">
        <v>8</v>
      </c>
    </row>
    <row r="54" spans="2:7" ht="25.5">
      <c r="B54" s="4"/>
      <c r="C54" s="4"/>
      <c r="D54" s="4"/>
      <c r="E54" s="4"/>
      <c r="F54" s="4"/>
      <c r="G54" s="5" t="s">
        <v>8</v>
      </c>
    </row>
  </sheetData>
  <mergeCells count="11">
    <mergeCell ref="A9:G9"/>
    <mergeCell ref="A3:K3"/>
    <mergeCell ref="A5:K5"/>
    <mergeCell ref="A6:K6"/>
    <mergeCell ref="A7:K7"/>
    <mergeCell ref="A8:K8"/>
    <mergeCell ref="A10:K10"/>
    <mergeCell ref="A11:K11"/>
    <mergeCell ref="A12:K12"/>
    <mergeCell ref="A13:K13"/>
    <mergeCell ref="C44:D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115" zoomScaleNormal="115" workbookViewId="0">
      <selection activeCell="Q8" sqref="Q8"/>
    </sheetView>
  </sheetViews>
  <sheetFormatPr defaultRowHeight="12"/>
  <cols>
    <col min="1" max="1" width="7.1640625" customWidth="1"/>
    <col min="2" max="2" width="34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10" width="22.5" customWidth="1"/>
    <col min="11" max="11" width="17.33203125" customWidth="1"/>
  </cols>
  <sheetData>
    <row r="1" spans="1:1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>
      <c r="A4" s="19"/>
      <c r="B4" s="19"/>
      <c r="C4" s="19"/>
      <c r="D4" s="19"/>
      <c r="E4" s="19"/>
      <c r="F4" s="19"/>
      <c r="G4" s="19"/>
      <c r="H4" s="19"/>
      <c r="I4" s="19"/>
      <c r="J4" s="44"/>
      <c r="K4" s="19"/>
    </row>
    <row r="5" spans="1:11" ht="15">
      <c r="A5" s="78" t="s">
        <v>47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5">
      <c r="A6" s="78" t="s">
        <v>45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5">
      <c r="A7" s="79" t="s">
        <v>26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" customHeight="1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15" customHeight="1">
      <c r="A9" s="76" t="s">
        <v>18</v>
      </c>
      <c r="B9" s="76"/>
      <c r="C9" s="76"/>
      <c r="D9" s="76"/>
      <c r="E9" s="76"/>
      <c r="F9" s="76"/>
      <c r="G9" s="76"/>
      <c r="H9" s="1"/>
      <c r="I9" s="1"/>
      <c r="J9" s="1"/>
      <c r="K9" s="1"/>
    </row>
    <row r="10" spans="1:11" ht="14.25" customHeight="1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4.25" customHeight="1">
      <c r="A11" s="75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4.25" customHeight="1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4.25" customHeight="1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13.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51.75" thickBot="1">
      <c r="A15" s="11" t="s">
        <v>0</v>
      </c>
      <c r="B15" s="11" t="s">
        <v>1</v>
      </c>
      <c r="C15" s="16" t="s">
        <v>11</v>
      </c>
      <c r="D15" s="14" t="s">
        <v>2</v>
      </c>
      <c r="E15" s="17" t="s">
        <v>13</v>
      </c>
      <c r="F15" s="17" t="s">
        <v>14</v>
      </c>
      <c r="G15" s="14" t="s">
        <v>3</v>
      </c>
      <c r="H15" s="14" t="s">
        <v>4</v>
      </c>
      <c r="I15" s="14" t="s">
        <v>5</v>
      </c>
      <c r="J15" s="14" t="s">
        <v>6</v>
      </c>
      <c r="K15" s="11" t="s">
        <v>10</v>
      </c>
    </row>
    <row r="16" spans="1:11" ht="28.5">
      <c r="A16" s="29">
        <v>1</v>
      </c>
      <c r="B16" s="64" t="s">
        <v>125</v>
      </c>
      <c r="C16" s="29" t="s">
        <v>12</v>
      </c>
      <c r="D16" s="29" t="s">
        <v>23</v>
      </c>
      <c r="E16" s="37">
        <v>8</v>
      </c>
      <c r="F16" s="37">
        <v>8</v>
      </c>
      <c r="G16" s="29" t="s">
        <v>37</v>
      </c>
      <c r="H16" s="64">
        <v>27.6</v>
      </c>
      <c r="I16" s="55">
        <v>33</v>
      </c>
      <c r="J16" s="68">
        <f t="shared" ref="J16:J30" si="0">H16/I16*1</f>
        <v>0.83636363636363642</v>
      </c>
      <c r="K16" s="30" t="s">
        <v>28</v>
      </c>
    </row>
    <row r="17" spans="1:11" ht="28.5">
      <c r="A17" s="31">
        <v>2</v>
      </c>
      <c r="B17" s="57" t="s">
        <v>135</v>
      </c>
      <c r="C17" s="29" t="s">
        <v>12</v>
      </c>
      <c r="D17" s="29" t="s">
        <v>23</v>
      </c>
      <c r="E17" s="37">
        <v>8</v>
      </c>
      <c r="F17" s="37">
        <v>8</v>
      </c>
      <c r="G17" s="29" t="s">
        <v>37</v>
      </c>
      <c r="H17" s="57">
        <v>24.5</v>
      </c>
      <c r="I17" s="54">
        <v>33</v>
      </c>
      <c r="J17" s="68">
        <f t="shared" si="0"/>
        <v>0.74242424242424243</v>
      </c>
      <c r="K17" s="30" t="s">
        <v>28</v>
      </c>
    </row>
    <row r="18" spans="1:11" ht="28.5">
      <c r="A18" s="29">
        <v>3</v>
      </c>
      <c r="B18" s="57" t="s">
        <v>95</v>
      </c>
      <c r="C18" s="29" t="s">
        <v>12</v>
      </c>
      <c r="D18" s="29" t="s">
        <v>23</v>
      </c>
      <c r="E18" s="37">
        <v>8</v>
      </c>
      <c r="F18" s="37">
        <v>8</v>
      </c>
      <c r="G18" s="29" t="s">
        <v>37</v>
      </c>
      <c r="H18" s="57">
        <v>24.3</v>
      </c>
      <c r="I18" s="54">
        <v>33</v>
      </c>
      <c r="J18" s="68">
        <f t="shared" si="0"/>
        <v>0.73636363636363633</v>
      </c>
      <c r="K18" s="30" t="s">
        <v>28</v>
      </c>
    </row>
    <row r="19" spans="1:11" ht="28.5">
      <c r="A19" s="31">
        <v>4</v>
      </c>
      <c r="B19" s="57" t="s">
        <v>138</v>
      </c>
      <c r="C19" s="29" t="s">
        <v>12</v>
      </c>
      <c r="D19" s="29" t="s">
        <v>23</v>
      </c>
      <c r="E19" s="37">
        <v>8</v>
      </c>
      <c r="F19" s="37">
        <v>8</v>
      </c>
      <c r="G19" s="29" t="s">
        <v>37</v>
      </c>
      <c r="H19" s="57">
        <v>24.1</v>
      </c>
      <c r="I19" s="54">
        <v>33</v>
      </c>
      <c r="J19" s="68">
        <f t="shared" si="0"/>
        <v>0.73030303030303034</v>
      </c>
      <c r="K19" s="30" t="s">
        <v>28</v>
      </c>
    </row>
    <row r="20" spans="1:11" ht="28.5">
      <c r="A20" s="29">
        <v>5</v>
      </c>
      <c r="B20" s="57" t="s">
        <v>139</v>
      </c>
      <c r="C20" s="29" t="s">
        <v>12</v>
      </c>
      <c r="D20" s="29" t="s">
        <v>23</v>
      </c>
      <c r="E20" s="37">
        <v>8</v>
      </c>
      <c r="F20" s="37">
        <v>8</v>
      </c>
      <c r="G20" s="29" t="s">
        <v>37</v>
      </c>
      <c r="H20" s="57">
        <v>24.1</v>
      </c>
      <c r="I20" s="54">
        <v>33</v>
      </c>
      <c r="J20" s="68">
        <f t="shared" si="0"/>
        <v>0.73030303030303034</v>
      </c>
      <c r="K20" s="30" t="s">
        <v>28</v>
      </c>
    </row>
    <row r="21" spans="1:11" ht="28.5">
      <c r="A21" s="31">
        <v>6</v>
      </c>
      <c r="B21" s="57" t="s">
        <v>57</v>
      </c>
      <c r="C21" s="29" t="s">
        <v>12</v>
      </c>
      <c r="D21" s="29" t="s">
        <v>23</v>
      </c>
      <c r="E21" s="37">
        <v>8</v>
      </c>
      <c r="F21" s="37">
        <v>8</v>
      </c>
      <c r="G21" s="29" t="s">
        <v>37</v>
      </c>
      <c r="H21" s="57">
        <v>23</v>
      </c>
      <c r="I21" s="54">
        <v>33</v>
      </c>
      <c r="J21" s="68">
        <f t="shared" si="0"/>
        <v>0.69696969696969702</v>
      </c>
      <c r="K21" s="32" t="s">
        <v>29</v>
      </c>
    </row>
    <row r="22" spans="1:11" ht="28.5">
      <c r="A22" s="29">
        <v>7</v>
      </c>
      <c r="B22" s="57" t="s">
        <v>127</v>
      </c>
      <c r="C22" s="29" t="s">
        <v>12</v>
      </c>
      <c r="D22" s="29" t="s">
        <v>23</v>
      </c>
      <c r="E22" s="37">
        <v>8</v>
      </c>
      <c r="F22" s="37">
        <v>8</v>
      </c>
      <c r="G22" s="29" t="s">
        <v>37</v>
      </c>
      <c r="H22" s="57">
        <v>22.1</v>
      </c>
      <c r="I22" s="54">
        <v>33</v>
      </c>
      <c r="J22" s="68">
        <f t="shared" si="0"/>
        <v>0.66969696969696979</v>
      </c>
      <c r="K22" s="32" t="s">
        <v>29</v>
      </c>
    </row>
    <row r="23" spans="1:11" ht="28.5">
      <c r="A23" s="31">
        <v>8</v>
      </c>
      <c r="B23" s="57" t="s">
        <v>64</v>
      </c>
      <c r="C23" s="29" t="s">
        <v>12</v>
      </c>
      <c r="D23" s="29" t="s">
        <v>23</v>
      </c>
      <c r="E23" s="37">
        <v>8</v>
      </c>
      <c r="F23" s="37">
        <v>8</v>
      </c>
      <c r="G23" s="29" t="s">
        <v>37</v>
      </c>
      <c r="H23" s="57">
        <v>21.8</v>
      </c>
      <c r="I23" s="54">
        <v>33</v>
      </c>
      <c r="J23" s="68">
        <f t="shared" si="0"/>
        <v>0.66060606060606064</v>
      </c>
      <c r="K23" s="32" t="s">
        <v>29</v>
      </c>
    </row>
    <row r="24" spans="1:11" ht="28.5">
      <c r="A24" s="29">
        <v>9</v>
      </c>
      <c r="B24" s="57" t="s">
        <v>140</v>
      </c>
      <c r="C24" s="29" t="s">
        <v>12</v>
      </c>
      <c r="D24" s="29" t="s">
        <v>23</v>
      </c>
      <c r="E24" s="37">
        <v>8</v>
      </c>
      <c r="F24" s="37">
        <v>8</v>
      </c>
      <c r="G24" s="29" t="s">
        <v>37</v>
      </c>
      <c r="H24" s="57">
        <v>19.100000000000001</v>
      </c>
      <c r="I24" s="54">
        <v>33</v>
      </c>
      <c r="J24" s="68">
        <f t="shared" si="0"/>
        <v>0.57878787878787885</v>
      </c>
      <c r="K24" s="32" t="s">
        <v>29</v>
      </c>
    </row>
    <row r="25" spans="1:11" ht="28.5">
      <c r="A25" s="31">
        <v>10</v>
      </c>
      <c r="B25" s="57" t="s">
        <v>141</v>
      </c>
      <c r="C25" s="29" t="s">
        <v>12</v>
      </c>
      <c r="D25" s="29" t="s">
        <v>23</v>
      </c>
      <c r="E25" s="37">
        <v>8</v>
      </c>
      <c r="F25" s="37">
        <v>8</v>
      </c>
      <c r="G25" s="29" t="s">
        <v>37</v>
      </c>
      <c r="H25" s="57">
        <v>18.5</v>
      </c>
      <c r="I25" s="54">
        <v>33</v>
      </c>
      <c r="J25" s="68">
        <f t="shared" si="0"/>
        <v>0.56060606060606055</v>
      </c>
      <c r="K25" s="32" t="s">
        <v>29</v>
      </c>
    </row>
    <row r="26" spans="1:11" ht="28.5">
      <c r="A26" s="29">
        <v>11</v>
      </c>
      <c r="B26" s="57" t="s">
        <v>142</v>
      </c>
      <c r="C26" s="29" t="s">
        <v>12</v>
      </c>
      <c r="D26" s="29" t="s">
        <v>23</v>
      </c>
      <c r="E26" s="37">
        <v>8</v>
      </c>
      <c r="F26" s="37">
        <v>8</v>
      </c>
      <c r="G26" s="29" t="s">
        <v>37</v>
      </c>
      <c r="H26" s="57">
        <v>17.8</v>
      </c>
      <c r="I26" s="54">
        <v>33</v>
      </c>
      <c r="J26" s="68">
        <f t="shared" si="0"/>
        <v>0.53939393939393943</v>
      </c>
      <c r="K26" s="32" t="s">
        <v>29</v>
      </c>
    </row>
    <row r="27" spans="1:11" ht="28.5">
      <c r="A27" s="31">
        <v>12</v>
      </c>
      <c r="B27" s="57" t="s">
        <v>143</v>
      </c>
      <c r="C27" s="29" t="s">
        <v>12</v>
      </c>
      <c r="D27" s="29" t="s">
        <v>23</v>
      </c>
      <c r="E27" s="37">
        <v>8</v>
      </c>
      <c r="F27" s="37">
        <v>8</v>
      </c>
      <c r="G27" s="29" t="s">
        <v>37</v>
      </c>
      <c r="H27" s="57">
        <v>16.5</v>
      </c>
      <c r="I27" s="54">
        <v>33</v>
      </c>
      <c r="J27" s="68">
        <f t="shared" si="0"/>
        <v>0.5</v>
      </c>
      <c r="K27" s="32" t="s">
        <v>29</v>
      </c>
    </row>
    <row r="28" spans="1:11" ht="28.5">
      <c r="A28" s="29">
        <v>13</v>
      </c>
      <c r="B28" s="57" t="s">
        <v>144</v>
      </c>
      <c r="C28" s="29" t="s">
        <v>12</v>
      </c>
      <c r="D28" s="29" t="s">
        <v>23</v>
      </c>
      <c r="E28" s="37">
        <v>8</v>
      </c>
      <c r="F28" s="37">
        <v>8</v>
      </c>
      <c r="G28" s="29" t="s">
        <v>37</v>
      </c>
      <c r="H28" s="57">
        <v>15.5</v>
      </c>
      <c r="I28" s="54">
        <v>33</v>
      </c>
      <c r="J28" s="68">
        <f t="shared" si="0"/>
        <v>0.46969696969696972</v>
      </c>
      <c r="K28" s="32" t="s">
        <v>29</v>
      </c>
    </row>
    <row r="29" spans="1:11" ht="28.5">
      <c r="A29" s="31">
        <v>14</v>
      </c>
      <c r="B29" s="57" t="s">
        <v>145</v>
      </c>
      <c r="C29" s="29" t="s">
        <v>12</v>
      </c>
      <c r="D29" s="29" t="s">
        <v>23</v>
      </c>
      <c r="E29" s="37">
        <v>8</v>
      </c>
      <c r="F29" s="37">
        <v>8</v>
      </c>
      <c r="G29" s="29" t="s">
        <v>37</v>
      </c>
      <c r="H29" s="57">
        <v>11.8</v>
      </c>
      <c r="I29" s="54">
        <v>33</v>
      </c>
      <c r="J29" s="68">
        <f t="shared" si="0"/>
        <v>0.3575757575757576</v>
      </c>
      <c r="K29" s="32" t="s">
        <v>29</v>
      </c>
    </row>
    <row r="30" spans="1:11" ht="28.5">
      <c r="A30" s="29">
        <v>15</v>
      </c>
      <c r="B30" s="57" t="s">
        <v>146</v>
      </c>
      <c r="C30" s="29" t="s">
        <v>12</v>
      </c>
      <c r="D30" s="29" t="s">
        <v>23</v>
      </c>
      <c r="E30" s="37">
        <v>8</v>
      </c>
      <c r="F30" s="37">
        <v>8</v>
      </c>
      <c r="G30" s="29" t="s">
        <v>37</v>
      </c>
      <c r="H30" s="57">
        <v>8.3000000000000007</v>
      </c>
      <c r="I30" s="54">
        <v>33</v>
      </c>
      <c r="J30" s="68">
        <f t="shared" si="0"/>
        <v>0.25151515151515152</v>
      </c>
      <c r="K30" s="32" t="s">
        <v>29</v>
      </c>
    </row>
    <row r="31" spans="1:11" ht="12.75">
      <c r="H31" s="4"/>
      <c r="I31" s="4"/>
      <c r="J31" s="4"/>
      <c r="K31" s="4"/>
    </row>
    <row r="32" spans="1:11" ht="12.75">
      <c r="H32" s="4"/>
      <c r="I32" s="4"/>
      <c r="J32" s="4"/>
      <c r="K32" s="4"/>
    </row>
    <row r="33" spans="2:11" ht="12.75">
      <c r="H33" s="4"/>
      <c r="I33" s="4"/>
      <c r="J33" s="4"/>
      <c r="K33" s="4"/>
    </row>
    <row r="34" spans="2:11" ht="12.75">
      <c r="H34" s="4"/>
      <c r="I34" s="4"/>
      <c r="J34" s="4"/>
      <c r="K34" s="4"/>
    </row>
    <row r="35" spans="2:11" ht="12.75">
      <c r="B35" s="9" t="s">
        <v>7</v>
      </c>
      <c r="C35" s="74" t="s">
        <v>19</v>
      </c>
      <c r="D35" s="74"/>
      <c r="E35" s="5"/>
      <c r="F35" s="5"/>
      <c r="G35" s="5" t="s">
        <v>8</v>
      </c>
      <c r="H35" s="4"/>
      <c r="I35" s="4"/>
      <c r="J35" s="4"/>
      <c r="K35" s="4"/>
    </row>
    <row r="36" spans="2:11" ht="12.75">
      <c r="B36" s="10" t="s">
        <v>9</v>
      </c>
      <c r="C36" s="2"/>
      <c r="D36" s="2"/>
      <c r="E36" s="2"/>
      <c r="F36" s="2"/>
      <c r="G36" s="2"/>
      <c r="H36" s="4"/>
      <c r="I36" s="4"/>
      <c r="J36" s="4"/>
      <c r="K36" s="4"/>
    </row>
    <row r="37" spans="2:11" ht="12.75">
      <c r="B37" s="4"/>
      <c r="C37" s="4" t="s">
        <v>20</v>
      </c>
      <c r="D37" s="4"/>
      <c r="E37" s="4"/>
      <c r="F37" s="4"/>
      <c r="G37" s="5" t="s">
        <v>8</v>
      </c>
      <c r="H37" s="4"/>
      <c r="I37" s="4"/>
      <c r="J37" s="4"/>
      <c r="K37" s="4"/>
    </row>
    <row r="38" spans="2:11" ht="12.75">
      <c r="B38" s="4"/>
      <c r="C38" s="4" t="s">
        <v>21</v>
      </c>
      <c r="D38" s="4"/>
      <c r="E38" s="4"/>
      <c r="F38" s="4"/>
      <c r="G38" s="5" t="s">
        <v>8</v>
      </c>
      <c r="H38" s="4"/>
      <c r="I38" s="4"/>
      <c r="J38" s="4"/>
      <c r="K38" s="4"/>
    </row>
    <row r="39" spans="2:11" ht="12.75">
      <c r="B39" s="4"/>
      <c r="C39" s="4" t="s">
        <v>22</v>
      </c>
      <c r="D39" s="4"/>
      <c r="E39" s="4"/>
      <c r="F39" s="4"/>
      <c r="G39" s="5" t="s">
        <v>8</v>
      </c>
      <c r="H39" s="4"/>
      <c r="I39" s="4"/>
      <c r="J39" s="4"/>
      <c r="K39" s="4"/>
    </row>
    <row r="40" spans="2:11" ht="12.75">
      <c r="B40" s="4"/>
      <c r="C40" s="4" t="s">
        <v>51</v>
      </c>
      <c r="D40" s="4"/>
      <c r="E40" s="4"/>
      <c r="F40" s="4"/>
      <c r="G40" s="5" t="s">
        <v>8</v>
      </c>
    </row>
    <row r="41" spans="2:11" ht="12.75">
      <c r="B41" s="4"/>
      <c r="C41" s="4" t="s">
        <v>52</v>
      </c>
      <c r="D41" s="4"/>
      <c r="E41" s="4"/>
      <c r="F41" s="4"/>
      <c r="G41" s="5" t="s">
        <v>8</v>
      </c>
    </row>
    <row r="42" spans="2:11" ht="12.75">
      <c r="B42" s="4"/>
      <c r="C42" s="4"/>
      <c r="D42" s="4"/>
      <c r="E42" s="4"/>
      <c r="F42" s="4"/>
      <c r="G42" s="5" t="s">
        <v>8</v>
      </c>
    </row>
    <row r="43" spans="2:11" ht="12.75">
      <c r="B43" s="4"/>
      <c r="C43" s="4"/>
      <c r="D43" s="4"/>
      <c r="E43" s="4"/>
      <c r="F43" s="4"/>
      <c r="G43" s="5" t="s">
        <v>8</v>
      </c>
    </row>
    <row r="44" spans="2:11" ht="12.75">
      <c r="B44" s="4"/>
      <c r="C44" s="4"/>
      <c r="D44" s="4"/>
      <c r="E44" s="4"/>
      <c r="F44" s="4"/>
      <c r="G44" s="5" t="s">
        <v>8</v>
      </c>
    </row>
    <row r="45" spans="2:11" ht="12.75">
      <c r="B45" s="4"/>
      <c r="C45" s="4"/>
      <c r="D45" s="4"/>
      <c r="E45" s="4"/>
      <c r="F45" s="4"/>
      <c r="G45" s="5" t="s">
        <v>8</v>
      </c>
    </row>
  </sheetData>
  <mergeCells count="11">
    <mergeCell ref="A9:G9"/>
    <mergeCell ref="A3:K3"/>
    <mergeCell ref="A5:K5"/>
    <mergeCell ref="A6:K6"/>
    <mergeCell ref="A7:K7"/>
    <mergeCell ref="A8:K8"/>
    <mergeCell ref="A10:K10"/>
    <mergeCell ref="A11:K11"/>
    <mergeCell ref="A12:K12"/>
    <mergeCell ref="A13:K13"/>
    <mergeCell ref="C35:D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="80" zoomScaleNormal="80" workbookViewId="0">
      <selection activeCell="J15" sqref="J15"/>
    </sheetView>
  </sheetViews>
  <sheetFormatPr defaultRowHeight="12"/>
  <cols>
    <col min="1" max="1" width="7.1640625" customWidth="1"/>
    <col min="2" max="2" width="38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1" spans="1:1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>
      <c r="A5" s="78" t="s">
        <v>48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5">
      <c r="A6" s="78" t="s">
        <v>44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5">
      <c r="A7" s="79" t="s">
        <v>26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" customHeight="1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15" customHeight="1">
      <c r="A9" s="76" t="s">
        <v>18</v>
      </c>
      <c r="B9" s="76"/>
      <c r="C9" s="76"/>
      <c r="D9" s="76"/>
      <c r="E9" s="76"/>
      <c r="F9" s="76"/>
      <c r="G9" s="76"/>
      <c r="H9" s="1"/>
      <c r="I9" s="1"/>
      <c r="J9" s="1"/>
      <c r="K9" s="1"/>
    </row>
    <row r="10" spans="1:11" ht="14.25" customHeight="1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4.25" customHeight="1">
      <c r="A11" s="75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4.25" customHeight="1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4.25" customHeight="1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13.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51.75" thickBot="1">
      <c r="A15" s="20" t="s">
        <v>0</v>
      </c>
      <c r="B15" s="11" t="s">
        <v>1</v>
      </c>
      <c r="C15" s="16" t="s">
        <v>11</v>
      </c>
      <c r="D15" s="14" t="s">
        <v>2</v>
      </c>
      <c r="E15" s="17" t="s">
        <v>13</v>
      </c>
      <c r="F15" s="17" t="s">
        <v>14</v>
      </c>
      <c r="G15" s="14" t="s">
        <v>3</v>
      </c>
      <c r="H15" s="14" t="s">
        <v>4</v>
      </c>
      <c r="I15" s="14" t="s">
        <v>5</v>
      </c>
      <c r="J15" s="14" t="s">
        <v>6</v>
      </c>
      <c r="K15" s="11" t="s">
        <v>10</v>
      </c>
    </row>
    <row r="16" spans="1:11" ht="29.25">
      <c r="A16" s="42">
        <v>1</v>
      </c>
      <c r="B16" s="64" t="s">
        <v>53</v>
      </c>
      <c r="C16" s="43" t="s">
        <v>12</v>
      </c>
      <c r="D16" s="43" t="s">
        <v>23</v>
      </c>
      <c r="E16" s="42">
        <v>9</v>
      </c>
      <c r="F16" s="42">
        <v>9</v>
      </c>
      <c r="G16" s="43" t="s">
        <v>24</v>
      </c>
      <c r="H16" s="64">
        <v>37.799999999999997</v>
      </c>
      <c r="I16" s="55">
        <v>56</v>
      </c>
      <c r="J16" s="56">
        <f t="shared" ref="J16:J35" si="0">H16/I16*1</f>
        <v>0.67499999999999993</v>
      </c>
      <c r="K16" s="40" t="s">
        <v>28</v>
      </c>
    </row>
    <row r="17" spans="1:11" ht="43.5">
      <c r="A17" s="33">
        <v>2</v>
      </c>
      <c r="B17" s="57" t="s">
        <v>54</v>
      </c>
      <c r="C17" s="43" t="s">
        <v>12</v>
      </c>
      <c r="D17" s="43" t="s">
        <v>23</v>
      </c>
      <c r="E17" s="42">
        <v>9</v>
      </c>
      <c r="F17" s="42">
        <v>9</v>
      </c>
      <c r="G17" s="43" t="s">
        <v>37</v>
      </c>
      <c r="H17" s="57">
        <v>36</v>
      </c>
      <c r="I17" s="54">
        <v>56</v>
      </c>
      <c r="J17" s="56">
        <f t="shared" si="0"/>
        <v>0.6428571428571429</v>
      </c>
      <c r="K17" s="40" t="s">
        <v>28</v>
      </c>
    </row>
    <row r="18" spans="1:11" ht="29.25">
      <c r="A18" s="42">
        <v>3</v>
      </c>
      <c r="B18" s="57" t="s">
        <v>55</v>
      </c>
      <c r="C18" s="43" t="s">
        <v>12</v>
      </c>
      <c r="D18" s="43" t="s">
        <v>23</v>
      </c>
      <c r="E18" s="42">
        <v>9</v>
      </c>
      <c r="F18" s="42">
        <v>9</v>
      </c>
      <c r="G18" s="43" t="s">
        <v>24</v>
      </c>
      <c r="H18" s="57">
        <v>35.6</v>
      </c>
      <c r="I18" s="54">
        <v>56</v>
      </c>
      <c r="J18" s="56">
        <f t="shared" si="0"/>
        <v>0.63571428571428579</v>
      </c>
      <c r="K18" s="40" t="s">
        <v>28</v>
      </c>
    </row>
    <row r="19" spans="1:11" ht="43.5">
      <c r="A19" s="33">
        <v>4</v>
      </c>
      <c r="B19" s="57" t="s">
        <v>56</v>
      </c>
      <c r="C19" s="43" t="s">
        <v>12</v>
      </c>
      <c r="D19" s="43" t="s">
        <v>23</v>
      </c>
      <c r="E19" s="42">
        <v>9</v>
      </c>
      <c r="F19" s="42">
        <v>9</v>
      </c>
      <c r="G19" s="43" t="s">
        <v>37</v>
      </c>
      <c r="H19" s="57">
        <v>33.700000000000003</v>
      </c>
      <c r="I19" s="54">
        <v>56</v>
      </c>
      <c r="J19" s="56">
        <f t="shared" si="0"/>
        <v>0.60178571428571437</v>
      </c>
      <c r="K19" s="40" t="s">
        <v>28</v>
      </c>
    </row>
    <row r="20" spans="1:11" ht="43.5">
      <c r="A20" s="42">
        <v>5</v>
      </c>
      <c r="B20" s="57" t="s">
        <v>57</v>
      </c>
      <c r="C20" s="43" t="s">
        <v>12</v>
      </c>
      <c r="D20" s="43" t="s">
        <v>23</v>
      </c>
      <c r="E20" s="42">
        <v>9</v>
      </c>
      <c r="F20" s="42">
        <v>9</v>
      </c>
      <c r="G20" s="43" t="s">
        <v>37</v>
      </c>
      <c r="H20" s="57">
        <v>32.700000000000003</v>
      </c>
      <c r="I20" s="54">
        <v>56</v>
      </c>
      <c r="J20" s="56">
        <f t="shared" si="0"/>
        <v>0.58392857142857146</v>
      </c>
      <c r="K20" s="40" t="s">
        <v>28</v>
      </c>
    </row>
    <row r="21" spans="1:11" ht="43.5">
      <c r="A21" s="33">
        <v>6</v>
      </c>
      <c r="B21" s="57" t="s">
        <v>58</v>
      </c>
      <c r="C21" s="43" t="s">
        <v>12</v>
      </c>
      <c r="D21" s="43" t="s">
        <v>23</v>
      </c>
      <c r="E21" s="42">
        <v>9</v>
      </c>
      <c r="F21" s="42">
        <v>9</v>
      </c>
      <c r="G21" s="43" t="s">
        <v>37</v>
      </c>
      <c r="H21" s="57">
        <v>32</v>
      </c>
      <c r="I21" s="54">
        <v>56</v>
      </c>
      <c r="J21" s="56">
        <f t="shared" si="0"/>
        <v>0.5714285714285714</v>
      </c>
      <c r="K21" s="35" t="s">
        <v>29</v>
      </c>
    </row>
    <row r="22" spans="1:11" ht="29.25">
      <c r="A22" s="42">
        <v>7</v>
      </c>
      <c r="B22" s="57" t="s">
        <v>59</v>
      </c>
      <c r="C22" s="43" t="s">
        <v>12</v>
      </c>
      <c r="D22" s="43" t="s">
        <v>23</v>
      </c>
      <c r="E22" s="42">
        <v>9</v>
      </c>
      <c r="F22" s="42">
        <v>9</v>
      </c>
      <c r="G22" s="43" t="s">
        <v>24</v>
      </c>
      <c r="H22" s="57">
        <v>31.8</v>
      </c>
      <c r="I22" s="54">
        <v>56</v>
      </c>
      <c r="J22" s="56">
        <f t="shared" si="0"/>
        <v>0.56785714285714284</v>
      </c>
      <c r="K22" s="35" t="s">
        <v>29</v>
      </c>
    </row>
    <row r="23" spans="1:11" ht="29.25">
      <c r="A23" s="33">
        <v>8</v>
      </c>
      <c r="B23" s="57" t="s">
        <v>60</v>
      </c>
      <c r="C23" s="43" t="s">
        <v>12</v>
      </c>
      <c r="D23" s="43" t="s">
        <v>23</v>
      </c>
      <c r="E23" s="42">
        <v>9</v>
      </c>
      <c r="F23" s="42">
        <v>9</v>
      </c>
      <c r="G23" s="43" t="s">
        <v>24</v>
      </c>
      <c r="H23" s="57">
        <v>31.6</v>
      </c>
      <c r="I23" s="54">
        <v>56</v>
      </c>
      <c r="J23" s="56">
        <f t="shared" si="0"/>
        <v>0.56428571428571428</v>
      </c>
      <c r="K23" s="35" t="s">
        <v>29</v>
      </c>
    </row>
    <row r="24" spans="1:11" ht="29.25">
      <c r="A24" s="42">
        <v>9</v>
      </c>
      <c r="B24" s="57" t="s">
        <v>61</v>
      </c>
      <c r="C24" s="43" t="s">
        <v>12</v>
      </c>
      <c r="D24" s="43" t="s">
        <v>23</v>
      </c>
      <c r="E24" s="42">
        <v>9</v>
      </c>
      <c r="F24" s="42">
        <v>9</v>
      </c>
      <c r="G24" s="43" t="s">
        <v>24</v>
      </c>
      <c r="H24" s="57">
        <v>28</v>
      </c>
      <c r="I24" s="54">
        <v>56</v>
      </c>
      <c r="J24" s="56">
        <f t="shared" si="0"/>
        <v>0.5</v>
      </c>
      <c r="K24" s="35" t="s">
        <v>29</v>
      </c>
    </row>
    <row r="25" spans="1:11" ht="29.25">
      <c r="A25" s="33">
        <v>10</v>
      </c>
      <c r="B25" s="57" t="s">
        <v>62</v>
      </c>
      <c r="C25" s="43" t="s">
        <v>12</v>
      </c>
      <c r="D25" s="43" t="s">
        <v>23</v>
      </c>
      <c r="E25" s="42">
        <v>9</v>
      </c>
      <c r="F25" s="42">
        <v>9</v>
      </c>
      <c r="G25" s="43" t="s">
        <v>24</v>
      </c>
      <c r="H25" s="57">
        <v>27.1</v>
      </c>
      <c r="I25" s="54">
        <v>56</v>
      </c>
      <c r="J25" s="56">
        <f t="shared" si="0"/>
        <v>0.48392857142857143</v>
      </c>
      <c r="K25" s="35" t="s">
        <v>29</v>
      </c>
    </row>
    <row r="26" spans="1:11" ht="29.25">
      <c r="A26" s="42">
        <v>11</v>
      </c>
      <c r="B26" s="57" t="s">
        <v>63</v>
      </c>
      <c r="C26" s="43" t="s">
        <v>12</v>
      </c>
      <c r="D26" s="43" t="s">
        <v>23</v>
      </c>
      <c r="E26" s="42">
        <v>9</v>
      </c>
      <c r="F26" s="42">
        <v>9</v>
      </c>
      <c r="G26" s="43" t="s">
        <v>24</v>
      </c>
      <c r="H26" s="57">
        <v>27</v>
      </c>
      <c r="I26" s="54">
        <v>56</v>
      </c>
      <c r="J26" s="56">
        <f t="shared" si="0"/>
        <v>0.48214285714285715</v>
      </c>
      <c r="K26" s="35" t="s">
        <v>29</v>
      </c>
    </row>
    <row r="27" spans="1:11" ht="29.25">
      <c r="A27" s="33">
        <v>12</v>
      </c>
      <c r="B27" s="57">
        <v>2787</v>
      </c>
      <c r="C27" s="43" t="s">
        <v>12</v>
      </c>
      <c r="D27" s="43" t="s">
        <v>23</v>
      </c>
      <c r="E27" s="42">
        <v>9</v>
      </c>
      <c r="F27" s="42">
        <v>9</v>
      </c>
      <c r="G27" s="43" t="s">
        <v>24</v>
      </c>
      <c r="H27" s="57">
        <v>26.1</v>
      </c>
      <c r="I27" s="54">
        <v>56</v>
      </c>
      <c r="J27" s="56">
        <f t="shared" si="0"/>
        <v>0.46607142857142858</v>
      </c>
      <c r="K27" s="35" t="s">
        <v>29</v>
      </c>
    </row>
    <row r="28" spans="1:11" ht="29.25">
      <c r="A28" s="42">
        <v>13</v>
      </c>
      <c r="B28" s="57" t="s">
        <v>64</v>
      </c>
      <c r="C28" s="43" t="s">
        <v>12</v>
      </c>
      <c r="D28" s="43" t="s">
        <v>23</v>
      </c>
      <c r="E28" s="42">
        <v>9</v>
      </c>
      <c r="F28" s="42">
        <v>9</v>
      </c>
      <c r="G28" s="43" t="s">
        <v>24</v>
      </c>
      <c r="H28" s="57">
        <v>26</v>
      </c>
      <c r="I28" s="54">
        <v>56</v>
      </c>
      <c r="J28" s="56">
        <f t="shared" si="0"/>
        <v>0.4642857142857143</v>
      </c>
      <c r="K28" s="35" t="s">
        <v>29</v>
      </c>
    </row>
    <row r="29" spans="1:11" ht="29.25">
      <c r="A29" s="33">
        <v>14</v>
      </c>
      <c r="B29" s="57" t="s">
        <v>65</v>
      </c>
      <c r="C29" s="43" t="s">
        <v>12</v>
      </c>
      <c r="D29" s="43" t="s">
        <v>23</v>
      </c>
      <c r="E29" s="42">
        <v>9</v>
      </c>
      <c r="F29" s="42">
        <v>9</v>
      </c>
      <c r="G29" s="43" t="s">
        <v>24</v>
      </c>
      <c r="H29" s="57">
        <v>23.8</v>
      </c>
      <c r="I29" s="54">
        <v>56</v>
      </c>
      <c r="J29" s="56">
        <f t="shared" si="0"/>
        <v>0.42499999999999999</v>
      </c>
      <c r="K29" s="35" t="s">
        <v>29</v>
      </c>
    </row>
    <row r="30" spans="1:11" ht="29.25">
      <c r="A30" s="42">
        <v>15</v>
      </c>
      <c r="B30" s="57" t="s">
        <v>66</v>
      </c>
      <c r="C30" s="43" t="s">
        <v>12</v>
      </c>
      <c r="D30" s="43" t="s">
        <v>23</v>
      </c>
      <c r="E30" s="42">
        <v>9</v>
      </c>
      <c r="F30" s="42">
        <v>9</v>
      </c>
      <c r="G30" s="43" t="s">
        <v>24</v>
      </c>
      <c r="H30" s="57">
        <v>23.1</v>
      </c>
      <c r="I30" s="54">
        <v>56</v>
      </c>
      <c r="J30" s="56">
        <f t="shared" si="0"/>
        <v>0.41250000000000003</v>
      </c>
      <c r="K30" s="35" t="s">
        <v>29</v>
      </c>
    </row>
    <row r="31" spans="1:11" ht="29.25">
      <c r="A31" s="33">
        <v>16</v>
      </c>
      <c r="B31" s="57" t="s">
        <v>67</v>
      </c>
      <c r="C31" s="43" t="s">
        <v>12</v>
      </c>
      <c r="D31" s="43" t="s">
        <v>23</v>
      </c>
      <c r="E31" s="42">
        <v>9</v>
      </c>
      <c r="F31" s="42">
        <v>9</v>
      </c>
      <c r="G31" s="43" t="s">
        <v>24</v>
      </c>
      <c r="H31" s="57">
        <v>21.5</v>
      </c>
      <c r="I31" s="54">
        <v>56</v>
      </c>
      <c r="J31" s="56">
        <f t="shared" si="0"/>
        <v>0.38392857142857145</v>
      </c>
      <c r="K31" s="35" t="s">
        <v>29</v>
      </c>
    </row>
    <row r="32" spans="1:11" ht="43.5">
      <c r="A32" s="42">
        <v>17</v>
      </c>
      <c r="B32" s="57" t="s">
        <v>68</v>
      </c>
      <c r="C32" s="43" t="s">
        <v>12</v>
      </c>
      <c r="D32" s="43" t="s">
        <v>23</v>
      </c>
      <c r="E32" s="42">
        <v>9</v>
      </c>
      <c r="F32" s="42">
        <v>9</v>
      </c>
      <c r="G32" s="43" t="s">
        <v>37</v>
      </c>
      <c r="H32" s="57">
        <v>14</v>
      </c>
      <c r="I32" s="54">
        <v>56</v>
      </c>
      <c r="J32" s="56">
        <f t="shared" si="0"/>
        <v>0.25</v>
      </c>
      <c r="K32" s="35" t="s">
        <v>29</v>
      </c>
    </row>
    <row r="33" spans="1:11" ht="29.25">
      <c r="A33" s="33">
        <v>18</v>
      </c>
      <c r="B33" s="57" t="s">
        <v>69</v>
      </c>
      <c r="C33" s="43" t="s">
        <v>12</v>
      </c>
      <c r="D33" s="43" t="s">
        <v>23</v>
      </c>
      <c r="E33" s="42">
        <v>9</v>
      </c>
      <c r="F33" s="42">
        <v>9</v>
      </c>
      <c r="G33" s="43" t="s">
        <v>24</v>
      </c>
      <c r="H33" s="57">
        <v>10.8</v>
      </c>
      <c r="I33" s="54">
        <v>56</v>
      </c>
      <c r="J33" s="56">
        <f t="shared" si="0"/>
        <v>0.19285714285714287</v>
      </c>
      <c r="K33" s="35" t="s">
        <v>29</v>
      </c>
    </row>
    <row r="34" spans="1:11" ht="43.5">
      <c r="A34" s="42">
        <v>19</v>
      </c>
      <c r="B34" s="57" t="s">
        <v>70</v>
      </c>
      <c r="C34" s="43" t="s">
        <v>12</v>
      </c>
      <c r="D34" s="43" t="s">
        <v>23</v>
      </c>
      <c r="E34" s="42">
        <v>9</v>
      </c>
      <c r="F34" s="42">
        <v>9</v>
      </c>
      <c r="G34" s="43" t="s">
        <v>37</v>
      </c>
      <c r="H34" s="57">
        <v>9.8000000000000007</v>
      </c>
      <c r="I34" s="54">
        <v>56</v>
      </c>
      <c r="J34" s="56">
        <f t="shared" si="0"/>
        <v>0.17500000000000002</v>
      </c>
      <c r="K34" s="35" t="s">
        <v>29</v>
      </c>
    </row>
    <row r="35" spans="1:11" ht="29.25">
      <c r="A35" s="33">
        <v>20</v>
      </c>
      <c r="B35" s="57" t="s">
        <v>71</v>
      </c>
      <c r="C35" s="43" t="s">
        <v>12</v>
      </c>
      <c r="D35" s="43" t="s">
        <v>23</v>
      </c>
      <c r="E35" s="42">
        <v>9</v>
      </c>
      <c r="F35" s="42">
        <v>9</v>
      </c>
      <c r="G35" s="43" t="s">
        <v>24</v>
      </c>
      <c r="H35" s="57">
        <v>8.5</v>
      </c>
      <c r="I35" s="54">
        <v>56</v>
      </c>
      <c r="J35" s="56">
        <f t="shared" si="0"/>
        <v>0.15178571428571427</v>
      </c>
      <c r="K35" s="35" t="s">
        <v>29</v>
      </c>
    </row>
    <row r="36" spans="1:11" ht="12.75">
      <c r="H36" s="4"/>
      <c r="I36" s="4"/>
      <c r="J36" s="4"/>
      <c r="K36" s="4"/>
    </row>
    <row r="37" spans="1:11" ht="12.75">
      <c r="H37" s="4"/>
      <c r="I37" s="4"/>
      <c r="J37" s="4"/>
      <c r="K37" s="4"/>
    </row>
    <row r="38" spans="1:11" ht="12.75">
      <c r="H38" s="4"/>
      <c r="I38" s="4"/>
      <c r="J38" s="4"/>
      <c r="K38" s="4"/>
    </row>
    <row r="46" spans="1:11" ht="25.5">
      <c r="B46" s="18" t="s">
        <v>7</v>
      </c>
      <c r="C46" s="74" t="s">
        <v>19</v>
      </c>
      <c r="D46" s="74"/>
      <c r="E46" s="5"/>
      <c r="F46" s="5"/>
      <c r="G46" s="5" t="s">
        <v>8</v>
      </c>
    </row>
    <row r="47" spans="1:11" ht="12.75">
      <c r="B47" s="10" t="s">
        <v>9</v>
      </c>
      <c r="C47" s="2"/>
      <c r="D47" s="2"/>
      <c r="E47" s="2"/>
      <c r="F47" s="2"/>
      <c r="G47" s="2"/>
    </row>
    <row r="48" spans="1:11" ht="25.5">
      <c r="B48" s="4"/>
      <c r="C48" s="4" t="s">
        <v>20</v>
      </c>
      <c r="D48" s="4"/>
      <c r="E48" s="4"/>
      <c r="F48" s="4"/>
      <c r="G48" s="5" t="s">
        <v>8</v>
      </c>
    </row>
    <row r="49" spans="2:7" ht="25.5">
      <c r="B49" s="4"/>
      <c r="C49" s="4" t="s">
        <v>21</v>
      </c>
      <c r="D49" s="4"/>
      <c r="E49" s="4"/>
      <c r="F49" s="4"/>
      <c r="G49" s="5" t="s">
        <v>8</v>
      </c>
    </row>
    <row r="50" spans="2:7" ht="25.5">
      <c r="B50" s="4"/>
      <c r="C50" s="4" t="s">
        <v>22</v>
      </c>
      <c r="D50" s="4"/>
      <c r="E50" s="4"/>
      <c r="F50" s="4"/>
      <c r="G50" s="5" t="s">
        <v>8</v>
      </c>
    </row>
    <row r="51" spans="2:7" ht="25.5">
      <c r="B51" s="4"/>
      <c r="C51" s="4" t="s">
        <v>51</v>
      </c>
      <c r="D51" s="4"/>
      <c r="E51" s="4"/>
      <c r="F51" s="4"/>
      <c r="G51" s="5" t="s">
        <v>8</v>
      </c>
    </row>
    <row r="52" spans="2:7" ht="25.5">
      <c r="B52" s="4"/>
      <c r="C52" s="4" t="s">
        <v>52</v>
      </c>
      <c r="D52" s="4"/>
      <c r="E52" s="4"/>
      <c r="F52" s="4"/>
      <c r="G52" s="5" t="s">
        <v>8</v>
      </c>
    </row>
    <row r="53" spans="2:7" ht="25.5">
      <c r="B53" s="4"/>
      <c r="C53" s="4"/>
      <c r="D53" s="4"/>
      <c r="E53" s="4"/>
      <c r="F53" s="4"/>
      <c r="G53" s="5" t="s">
        <v>8</v>
      </c>
    </row>
    <row r="54" spans="2:7" ht="25.5">
      <c r="B54" s="4"/>
      <c r="C54" s="4"/>
      <c r="D54" s="4"/>
      <c r="E54" s="4"/>
      <c r="F54" s="4"/>
      <c r="G54" s="5" t="s">
        <v>8</v>
      </c>
    </row>
    <row r="55" spans="2:7" ht="25.5">
      <c r="B55" s="4"/>
      <c r="C55" s="4"/>
      <c r="D55" s="4"/>
      <c r="E55" s="4"/>
      <c r="F55" s="4"/>
      <c r="G55" s="5" t="s">
        <v>8</v>
      </c>
    </row>
    <row r="56" spans="2:7" ht="25.5">
      <c r="B56" s="4"/>
      <c r="C56" s="4"/>
      <c r="D56" s="4"/>
      <c r="E56" s="4"/>
      <c r="F56" s="4"/>
      <c r="G56" s="5" t="s">
        <v>8</v>
      </c>
    </row>
  </sheetData>
  <mergeCells count="11">
    <mergeCell ref="A10:K10"/>
    <mergeCell ref="A11:K11"/>
    <mergeCell ref="A12:K12"/>
    <mergeCell ref="A13:K13"/>
    <mergeCell ref="C46:D46"/>
    <mergeCell ref="A9:G9"/>
    <mergeCell ref="A3:K3"/>
    <mergeCell ref="A5:K5"/>
    <mergeCell ref="A6:K6"/>
    <mergeCell ref="A7:K7"/>
    <mergeCell ref="A8:K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0"/>
  <sheetViews>
    <sheetView zoomScale="80" zoomScaleNormal="80" workbookViewId="0">
      <selection activeCell="I32" sqref="I32"/>
    </sheetView>
  </sheetViews>
  <sheetFormatPr defaultRowHeight="12"/>
  <cols>
    <col min="1" max="1" width="7.1640625" customWidth="1"/>
    <col min="2" max="2" width="36.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3" spans="1:11" ht="15">
      <c r="A3" s="77" t="s">
        <v>35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>
      <c r="A5" s="78" t="s">
        <v>49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5">
      <c r="A6" s="78" t="s">
        <v>44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5">
      <c r="A7" s="79" t="s">
        <v>26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" customHeight="1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15" customHeight="1">
      <c r="A9" s="76" t="s">
        <v>18</v>
      </c>
      <c r="B9" s="76"/>
      <c r="C9" s="76"/>
      <c r="D9" s="76"/>
      <c r="E9" s="76"/>
      <c r="F9" s="76"/>
      <c r="G9" s="76"/>
      <c r="H9" s="1"/>
      <c r="I9" s="1"/>
      <c r="J9" s="1"/>
      <c r="K9" s="1"/>
    </row>
    <row r="10" spans="1:11" ht="14.25" customHeight="1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4.25" customHeight="1">
      <c r="A11" s="75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4.25" customHeight="1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4.25" customHeight="1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13.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51.75" thickBot="1">
      <c r="A15" s="69" t="s">
        <v>0</v>
      </c>
      <c r="B15" s="70" t="s">
        <v>1</v>
      </c>
      <c r="C15" s="71" t="s">
        <v>11</v>
      </c>
      <c r="D15" s="71" t="s">
        <v>2</v>
      </c>
      <c r="E15" s="71" t="s">
        <v>13</v>
      </c>
      <c r="F15" s="71" t="s">
        <v>14</v>
      </c>
      <c r="G15" s="71" t="s">
        <v>3</v>
      </c>
      <c r="H15" s="71" t="s">
        <v>4</v>
      </c>
      <c r="I15" s="71" t="s">
        <v>5</v>
      </c>
      <c r="J15" s="71" t="s">
        <v>6</v>
      </c>
      <c r="K15" s="72" t="s">
        <v>10</v>
      </c>
    </row>
    <row r="16" spans="1:11" ht="25.5">
      <c r="A16" s="22">
        <v>1</v>
      </c>
      <c r="B16" s="51" t="s">
        <v>147</v>
      </c>
      <c r="C16" s="22" t="s">
        <v>12</v>
      </c>
      <c r="D16" s="22" t="s">
        <v>23</v>
      </c>
      <c r="E16" s="21">
        <v>10</v>
      </c>
      <c r="F16" s="21">
        <v>10</v>
      </c>
      <c r="G16" s="22" t="s">
        <v>37</v>
      </c>
      <c r="H16" s="51">
        <v>44.3</v>
      </c>
      <c r="I16" s="41">
        <v>63</v>
      </c>
      <c r="J16" s="73">
        <f t="shared" ref="J16:J23" si="0">H16/I16*1</f>
        <v>0.70317460317460312</v>
      </c>
      <c r="K16" s="24" t="s">
        <v>28</v>
      </c>
    </row>
    <row r="17" spans="1:11" ht="25.5">
      <c r="A17" s="25">
        <v>2</v>
      </c>
      <c r="B17" s="50" t="s">
        <v>99</v>
      </c>
      <c r="C17" s="22" t="s">
        <v>12</v>
      </c>
      <c r="D17" s="22" t="s">
        <v>23</v>
      </c>
      <c r="E17" s="21">
        <v>10</v>
      </c>
      <c r="F17" s="21">
        <v>10</v>
      </c>
      <c r="G17" s="22" t="s">
        <v>37</v>
      </c>
      <c r="H17" s="50">
        <v>42</v>
      </c>
      <c r="I17" s="41">
        <v>63</v>
      </c>
      <c r="J17" s="73">
        <f t="shared" si="0"/>
        <v>0.66666666666666663</v>
      </c>
      <c r="K17" s="24" t="s">
        <v>28</v>
      </c>
    </row>
    <row r="18" spans="1:11" ht="25.5">
      <c r="A18" s="22">
        <v>3</v>
      </c>
      <c r="B18" s="50" t="s">
        <v>109</v>
      </c>
      <c r="C18" s="22" t="s">
        <v>12</v>
      </c>
      <c r="D18" s="22" t="s">
        <v>23</v>
      </c>
      <c r="E18" s="21">
        <v>10</v>
      </c>
      <c r="F18" s="21">
        <v>10</v>
      </c>
      <c r="G18" s="22" t="s">
        <v>37</v>
      </c>
      <c r="H18" s="50">
        <v>34.6</v>
      </c>
      <c r="I18" s="41">
        <v>63</v>
      </c>
      <c r="J18" s="73">
        <f t="shared" si="0"/>
        <v>0.54920634920634925</v>
      </c>
      <c r="K18" s="24" t="s">
        <v>29</v>
      </c>
    </row>
    <row r="19" spans="1:11" ht="25.5">
      <c r="A19" s="25">
        <v>4</v>
      </c>
      <c r="B19" s="50" t="s">
        <v>126</v>
      </c>
      <c r="C19" s="22" t="s">
        <v>12</v>
      </c>
      <c r="D19" s="22" t="s">
        <v>23</v>
      </c>
      <c r="E19" s="21">
        <v>10</v>
      </c>
      <c r="F19" s="21">
        <v>10</v>
      </c>
      <c r="G19" s="22" t="s">
        <v>37</v>
      </c>
      <c r="H19" s="50">
        <v>33</v>
      </c>
      <c r="I19" s="41">
        <v>63</v>
      </c>
      <c r="J19" s="73">
        <f t="shared" si="0"/>
        <v>0.52380952380952384</v>
      </c>
      <c r="K19" s="24" t="s">
        <v>29</v>
      </c>
    </row>
    <row r="20" spans="1:11" ht="25.5">
      <c r="A20" s="22">
        <v>5</v>
      </c>
      <c r="B20" s="50" t="s">
        <v>148</v>
      </c>
      <c r="C20" s="22" t="s">
        <v>12</v>
      </c>
      <c r="D20" s="22" t="s">
        <v>23</v>
      </c>
      <c r="E20" s="21">
        <v>10</v>
      </c>
      <c r="F20" s="21">
        <v>10</v>
      </c>
      <c r="G20" s="22" t="s">
        <v>37</v>
      </c>
      <c r="H20" s="50">
        <v>27.5</v>
      </c>
      <c r="I20" s="41">
        <v>63</v>
      </c>
      <c r="J20" s="73">
        <f t="shared" si="0"/>
        <v>0.43650793650793651</v>
      </c>
      <c r="K20" s="24" t="s">
        <v>29</v>
      </c>
    </row>
    <row r="21" spans="1:11" ht="25.5">
      <c r="A21" s="25">
        <v>6</v>
      </c>
      <c r="B21" s="50" t="s">
        <v>149</v>
      </c>
      <c r="C21" s="22" t="s">
        <v>12</v>
      </c>
      <c r="D21" s="22" t="s">
        <v>23</v>
      </c>
      <c r="E21" s="21">
        <v>10</v>
      </c>
      <c r="F21" s="21">
        <v>10</v>
      </c>
      <c r="G21" s="22" t="s">
        <v>37</v>
      </c>
      <c r="H21" s="50">
        <v>24</v>
      </c>
      <c r="I21" s="41">
        <v>63</v>
      </c>
      <c r="J21" s="73">
        <f t="shared" si="0"/>
        <v>0.38095238095238093</v>
      </c>
      <c r="K21" s="24" t="s">
        <v>29</v>
      </c>
    </row>
    <row r="22" spans="1:11" ht="25.5">
      <c r="A22" s="22">
        <v>7</v>
      </c>
      <c r="B22" s="50" t="s">
        <v>150</v>
      </c>
      <c r="C22" s="22" t="s">
        <v>12</v>
      </c>
      <c r="D22" s="22" t="s">
        <v>23</v>
      </c>
      <c r="E22" s="21">
        <v>10</v>
      </c>
      <c r="F22" s="21">
        <v>10</v>
      </c>
      <c r="G22" s="22" t="s">
        <v>37</v>
      </c>
      <c r="H22" s="50">
        <v>18.8</v>
      </c>
      <c r="I22" s="41">
        <v>63</v>
      </c>
      <c r="J22" s="73">
        <f t="shared" si="0"/>
        <v>0.29841269841269841</v>
      </c>
      <c r="K22" s="24" t="s">
        <v>29</v>
      </c>
    </row>
    <row r="23" spans="1:11" ht="25.5">
      <c r="A23" s="25">
        <v>8</v>
      </c>
      <c r="B23" s="50" t="s">
        <v>151</v>
      </c>
      <c r="C23" s="22" t="s">
        <v>12</v>
      </c>
      <c r="D23" s="22" t="s">
        <v>23</v>
      </c>
      <c r="E23" s="21">
        <v>10</v>
      </c>
      <c r="F23" s="21">
        <v>10</v>
      </c>
      <c r="G23" s="22" t="s">
        <v>37</v>
      </c>
      <c r="H23" s="50">
        <v>5</v>
      </c>
      <c r="I23" s="41">
        <v>63</v>
      </c>
      <c r="J23" s="73">
        <f t="shared" si="0"/>
        <v>7.9365079365079361E-2</v>
      </c>
      <c r="K23" s="24" t="s">
        <v>29</v>
      </c>
    </row>
    <row r="24" spans="1:11" ht="12.75">
      <c r="H24" s="4"/>
      <c r="I24" s="4"/>
      <c r="J24" s="4"/>
      <c r="K24" s="4"/>
    </row>
    <row r="25" spans="1:11" ht="12.75">
      <c r="H25" s="4"/>
      <c r="I25" s="4"/>
      <c r="J25" s="4"/>
      <c r="K25" s="4"/>
    </row>
    <row r="26" spans="1:11" ht="12.75">
      <c r="H26" s="4"/>
      <c r="I26" s="4"/>
      <c r="J26" s="4"/>
      <c r="K26" s="4"/>
    </row>
    <row r="27" spans="1:11" ht="12.75">
      <c r="H27" s="4"/>
      <c r="I27" s="4"/>
      <c r="J27" s="4"/>
      <c r="K27" s="4"/>
    </row>
    <row r="28" spans="1:11" ht="12.75">
      <c r="H28" s="4"/>
      <c r="I28" s="4"/>
      <c r="J28" s="4"/>
      <c r="K28" s="4"/>
    </row>
    <row r="29" spans="1:11" ht="12.75">
      <c r="H29" s="4"/>
      <c r="I29" s="4"/>
      <c r="J29" s="4"/>
      <c r="K29" s="4"/>
    </row>
    <row r="30" spans="1:11" ht="12.75">
      <c r="H30" s="4"/>
      <c r="I30" s="4"/>
      <c r="J30" s="4"/>
      <c r="K30" s="4"/>
    </row>
    <row r="31" spans="1:11" ht="12.75">
      <c r="H31" s="4"/>
      <c r="I31" s="4"/>
      <c r="J31" s="4"/>
      <c r="K31" s="4"/>
    </row>
    <row r="32" spans="1:11" ht="12.75">
      <c r="H32" s="4"/>
      <c r="I32" s="4"/>
      <c r="J32" s="4"/>
      <c r="K32" s="4"/>
    </row>
    <row r="39" spans="2:7" ht="12.75">
      <c r="B39" s="6"/>
      <c r="C39" s="5"/>
      <c r="D39" s="5"/>
      <c r="E39" s="5"/>
      <c r="F39" s="5"/>
      <c r="G39" s="5"/>
    </row>
    <row r="40" spans="2:7" ht="25.5">
      <c r="B40" s="18" t="s">
        <v>7</v>
      </c>
      <c r="C40" s="74" t="s">
        <v>19</v>
      </c>
      <c r="D40" s="74"/>
      <c r="E40" s="5"/>
      <c r="F40" s="5"/>
      <c r="G40" s="5" t="s">
        <v>8</v>
      </c>
    </row>
    <row r="41" spans="2:7" ht="12.75">
      <c r="B41" s="10" t="s">
        <v>9</v>
      </c>
      <c r="C41" s="2"/>
      <c r="D41" s="2"/>
      <c r="E41" s="2"/>
      <c r="F41" s="2"/>
      <c r="G41" s="2"/>
    </row>
    <row r="42" spans="2:7" ht="25.5">
      <c r="B42" s="4"/>
      <c r="C42" s="4" t="s">
        <v>20</v>
      </c>
      <c r="D42" s="4"/>
      <c r="E42" s="4"/>
      <c r="F42" s="4"/>
      <c r="G42" s="5" t="s">
        <v>8</v>
      </c>
    </row>
    <row r="43" spans="2:7" ht="25.5">
      <c r="B43" s="4"/>
      <c r="C43" s="4" t="s">
        <v>21</v>
      </c>
      <c r="D43" s="4"/>
      <c r="E43" s="4"/>
      <c r="F43" s="4"/>
      <c r="G43" s="5" t="s">
        <v>8</v>
      </c>
    </row>
    <row r="44" spans="2:7" ht="25.5">
      <c r="B44" s="4"/>
      <c r="C44" s="4" t="s">
        <v>22</v>
      </c>
      <c r="D44" s="4"/>
      <c r="E44" s="4"/>
      <c r="F44" s="4"/>
      <c r="G44" s="5" t="s">
        <v>8</v>
      </c>
    </row>
    <row r="45" spans="2:7" ht="25.5">
      <c r="B45" s="4"/>
      <c r="C45" s="4" t="s">
        <v>51</v>
      </c>
      <c r="D45" s="4"/>
      <c r="E45" s="4"/>
      <c r="F45" s="4"/>
      <c r="G45" s="5" t="s">
        <v>8</v>
      </c>
    </row>
    <row r="46" spans="2:7" ht="25.5">
      <c r="B46" s="4"/>
      <c r="C46" s="4" t="s">
        <v>52</v>
      </c>
      <c r="D46" s="4"/>
      <c r="E46" s="4"/>
      <c r="F46" s="4"/>
      <c r="G46" s="5" t="s">
        <v>8</v>
      </c>
    </row>
    <row r="47" spans="2:7" ht="25.5">
      <c r="B47" s="4"/>
      <c r="C47" s="4"/>
      <c r="D47" s="4"/>
      <c r="E47" s="4"/>
      <c r="F47" s="4"/>
      <c r="G47" s="5" t="s">
        <v>8</v>
      </c>
    </row>
    <row r="48" spans="2:7" ht="25.5">
      <c r="B48" s="4"/>
      <c r="C48" s="4"/>
      <c r="D48" s="4"/>
      <c r="E48" s="4"/>
      <c r="F48" s="4"/>
      <c r="G48" s="5" t="s">
        <v>8</v>
      </c>
    </row>
    <row r="49" spans="2:7" ht="25.5">
      <c r="B49" s="4"/>
      <c r="C49" s="4"/>
      <c r="D49" s="4"/>
      <c r="E49" s="4"/>
      <c r="F49" s="4"/>
      <c r="G49" s="5" t="s">
        <v>8</v>
      </c>
    </row>
    <row r="50" spans="2:7" ht="25.5">
      <c r="B50" s="4"/>
      <c r="C50" s="4"/>
      <c r="D50" s="4"/>
      <c r="E50" s="4"/>
      <c r="F50" s="4"/>
      <c r="G50" s="5" t="s">
        <v>8</v>
      </c>
    </row>
  </sheetData>
  <mergeCells count="11">
    <mergeCell ref="A10:K10"/>
    <mergeCell ref="A11:K11"/>
    <mergeCell ref="A12:K12"/>
    <mergeCell ref="A13:K13"/>
    <mergeCell ref="C40:D40"/>
    <mergeCell ref="A9:G9"/>
    <mergeCell ref="A3:K3"/>
    <mergeCell ref="A5:K5"/>
    <mergeCell ref="A6:K6"/>
    <mergeCell ref="A7:K7"/>
    <mergeCell ref="A8:K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0"/>
  <sheetViews>
    <sheetView zoomScale="70" zoomScaleNormal="70" workbookViewId="0">
      <selection activeCell="N26" sqref="N26"/>
    </sheetView>
  </sheetViews>
  <sheetFormatPr defaultRowHeight="12"/>
  <cols>
    <col min="1" max="1" width="7.1640625" customWidth="1"/>
    <col min="2" max="2" width="36.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" customWidth="1"/>
    <col min="9" max="9" width="22.5" customWidth="1"/>
    <col min="10" max="10" width="22.1640625" customWidth="1"/>
    <col min="11" max="11" width="17.33203125" customWidth="1"/>
  </cols>
  <sheetData>
    <row r="3" spans="1:11" ht="15">
      <c r="A3" s="77" t="s">
        <v>36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">
      <c r="A5" s="78" t="s">
        <v>50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15">
      <c r="A6" s="78" t="s">
        <v>44</v>
      </c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15">
      <c r="A7" s="79" t="s">
        <v>26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15" customHeight="1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15" customHeight="1">
      <c r="A9" s="76" t="s">
        <v>18</v>
      </c>
      <c r="B9" s="76"/>
      <c r="C9" s="76"/>
      <c r="D9" s="76"/>
      <c r="E9" s="76"/>
      <c r="F9" s="76"/>
      <c r="G9" s="76"/>
      <c r="H9" s="1"/>
      <c r="I9" s="1"/>
      <c r="J9" s="1"/>
      <c r="K9" s="1"/>
    </row>
    <row r="10" spans="1:11" ht="14.25" customHeight="1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1" ht="14.25" customHeight="1">
      <c r="A11" s="75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4.25" customHeight="1">
      <c r="A12" s="75" t="s">
        <v>41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14.25" customHeight="1">
      <c r="A13" s="75" t="s">
        <v>40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1" ht="13.5" thickBo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1" ht="51.75" thickBot="1">
      <c r="A15" s="11" t="s">
        <v>0</v>
      </c>
      <c r="B15" s="15" t="s">
        <v>1</v>
      </c>
      <c r="C15" s="16" t="s">
        <v>11</v>
      </c>
      <c r="D15" s="14" t="s">
        <v>2</v>
      </c>
      <c r="E15" s="17" t="s">
        <v>13</v>
      </c>
      <c r="F15" s="17" t="s">
        <v>14</v>
      </c>
      <c r="G15" s="14" t="s">
        <v>3</v>
      </c>
      <c r="H15" s="14" t="s">
        <v>4</v>
      </c>
      <c r="I15" s="14" t="s">
        <v>5</v>
      </c>
      <c r="J15" s="14" t="s">
        <v>6</v>
      </c>
      <c r="K15" s="11" t="s">
        <v>10</v>
      </c>
    </row>
    <row r="16" spans="1:11" ht="42.75">
      <c r="A16" s="37">
        <v>1</v>
      </c>
      <c r="B16" s="64" t="s">
        <v>152</v>
      </c>
      <c r="C16" s="37" t="s">
        <v>12</v>
      </c>
      <c r="D16" s="37" t="s">
        <v>23</v>
      </c>
      <c r="E16" s="37">
        <v>11</v>
      </c>
      <c r="F16" s="37">
        <v>11</v>
      </c>
      <c r="G16" s="37" t="s">
        <v>37</v>
      </c>
      <c r="H16" s="64">
        <v>53.6</v>
      </c>
      <c r="I16" s="55">
        <v>70</v>
      </c>
      <c r="J16" s="65">
        <f>H16/I16*1</f>
        <v>0.76571428571428568</v>
      </c>
      <c r="K16" s="30" t="s">
        <v>29</v>
      </c>
    </row>
    <row r="17" spans="1:11" ht="42.75">
      <c r="A17" s="37">
        <v>2</v>
      </c>
      <c r="B17" s="57" t="s">
        <v>108</v>
      </c>
      <c r="C17" s="38" t="s">
        <v>12</v>
      </c>
      <c r="D17" s="38" t="s">
        <v>23</v>
      </c>
      <c r="E17" s="38">
        <v>11</v>
      </c>
      <c r="F17" s="38">
        <v>11</v>
      </c>
      <c r="G17" s="38" t="s">
        <v>37</v>
      </c>
      <c r="H17" s="57">
        <v>40.200000000000003</v>
      </c>
      <c r="I17" s="54">
        <v>70</v>
      </c>
      <c r="J17" s="65">
        <f>H17/I17*1</f>
        <v>0.57428571428571429</v>
      </c>
      <c r="K17" s="30" t="s">
        <v>29</v>
      </c>
    </row>
    <row r="18" spans="1:11" ht="12.75">
      <c r="A18" s="5"/>
      <c r="B18" s="6"/>
      <c r="C18" s="5"/>
      <c r="D18" s="5"/>
      <c r="E18" s="5"/>
      <c r="F18" s="5"/>
      <c r="G18" s="5"/>
      <c r="H18" s="12"/>
      <c r="I18" s="12"/>
      <c r="J18" s="12"/>
      <c r="K18" s="13"/>
    </row>
    <row r="19" spans="1:11" ht="12.75">
      <c r="A19" s="5"/>
      <c r="B19" s="6"/>
      <c r="C19" s="5"/>
      <c r="D19" s="5"/>
      <c r="E19" s="5"/>
      <c r="F19" s="5"/>
      <c r="G19" s="5"/>
      <c r="H19" s="8"/>
      <c r="I19" s="8"/>
      <c r="J19" s="8"/>
      <c r="K19" s="7"/>
    </row>
    <row r="20" spans="1:11" ht="25.5">
      <c r="A20" s="5"/>
      <c r="B20" s="18" t="s">
        <v>7</v>
      </c>
      <c r="C20" s="74" t="s">
        <v>19</v>
      </c>
      <c r="D20" s="74"/>
      <c r="E20" s="5"/>
      <c r="F20" s="5"/>
      <c r="G20" s="5" t="s">
        <v>8</v>
      </c>
      <c r="H20" s="8"/>
      <c r="I20" s="8"/>
      <c r="J20" s="8"/>
      <c r="K20" s="7"/>
    </row>
    <row r="21" spans="1:11" ht="12.75">
      <c r="B21" s="10" t="s">
        <v>9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ht="25.5">
      <c r="B22" s="4"/>
      <c r="C22" s="4" t="s">
        <v>20</v>
      </c>
      <c r="D22" s="4"/>
      <c r="E22" s="4"/>
      <c r="F22" s="4"/>
      <c r="G22" s="5" t="s">
        <v>8</v>
      </c>
      <c r="H22" s="4"/>
      <c r="I22" s="4"/>
      <c r="J22" s="4"/>
      <c r="K22" s="4"/>
    </row>
    <row r="23" spans="1:11" ht="25.5">
      <c r="B23" s="4"/>
      <c r="C23" s="4" t="s">
        <v>21</v>
      </c>
      <c r="D23" s="4"/>
      <c r="E23" s="4"/>
      <c r="F23" s="4"/>
      <c r="G23" s="5" t="s">
        <v>8</v>
      </c>
      <c r="H23" s="4"/>
      <c r="I23" s="4"/>
      <c r="J23" s="4"/>
      <c r="K23" s="4"/>
    </row>
    <row r="24" spans="1:11" ht="25.5">
      <c r="B24" s="4"/>
      <c r="C24" s="4" t="s">
        <v>22</v>
      </c>
      <c r="D24" s="4"/>
      <c r="E24" s="4"/>
      <c r="F24" s="4"/>
      <c r="G24" s="5" t="s">
        <v>8</v>
      </c>
      <c r="H24" s="4"/>
      <c r="I24" s="4"/>
      <c r="J24" s="4"/>
      <c r="K24" s="4"/>
    </row>
    <row r="25" spans="1:11" ht="25.5">
      <c r="B25" s="4"/>
      <c r="C25" s="4" t="s">
        <v>51</v>
      </c>
      <c r="D25" s="4"/>
      <c r="E25" s="4"/>
      <c r="F25" s="4"/>
      <c r="G25" s="5" t="s">
        <v>8</v>
      </c>
      <c r="H25" s="4"/>
      <c r="I25" s="4"/>
      <c r="J25" s="4"/>
      <c r="K25" s="4"/>
    </row>
    <row r="26" spans="1:11" ht="25.5">
      <c r="B26" s="4"/>
      <c r="C26" s="4" t="s">
        <v>52</v>
      </c>
      <c r="D26" s="4"/>
      <c r="E26" s="4"/>
      <c r="F26" s="4"/>
      <c r="G26" s="5" t="s">
        <v>8</v>
      </c>
      <c r="H26" s="4"/>
      <c r="I26" s="4"/>
      <c r="J26" s="4"/>
      <c r="K26" s="4"/>
    </row>
    <row r="27" spans="1:11" ht="25.5">
      <c r="B27" s="4"/>
      <c r="C27" s="4"/>
      <c r="D27" s="4"/>
      <c r="E27" s="4"/>
      <c r="F27" s="4"/>
      <c r="G27" s="5" t="s">
        <v>8</v>
      </c>
      <c r="H27" s="4"/>
      <c r="I27" s="4"/>
      <c r="J27" s="4"/>
      <c r="K27" s="4"/>
    </row>
    <row r="28" spans="1:11" ht="25.5">
      <c r="B28" s="4"/>
      <c r="C28" s="4"/>
      <c r="D28" s="4"/>
      <c r="E28" s="4"/>
      <c r="F28" s="4"/>
      <c r="G28" s="5" t="s">
        <v>8</v>
      </c>
      <c r="H28" s="4"/>
      <c r="I28" s="4"/>
      <c r="J28" s="4"/>
      <c r="K28" s="4"/>
    </row>
    <row r="29" spans="1:11" ht="25.5">
      <c r="B29" s="4"/>
      <c r="C29" s="4"/>
      <c r="D29" s="4"/>
      <c r="E29" s="4"/>
      <c r="F29" s="4"/>
      <c r="G29" s="5" t="s">
        <v>8</v>
      </c>
      <c r="H29" s="4"/>
      <c r="I29" s="4"/>
      <c r="J29" s="4"/>
      <c r="K29" s="4"/>
    </row>
    <row r="30" spans="1:11" ht="25.5">
      <c r="B30" s="4"/>
      <c r="C30" s="4"/>
      <c r="D30" s="4"/>
      <c r="E30" s="4"/>
      <c r="F30" s="4"/>
      <c r="G30" s="5" t="s">
        <v>8</v>
      </c>
      <c r="H30" s="4"/>
      <c r="I30" s="4"/>
      <c r="J30" s="4"/>
      <c r="K30" s="4"/>
    </row>
  </sheetData>
  <mergeCells count="11">
    <mergeCell ref="A10:K10"/>
    <mergeCell ref="A11:K11"/>
    <mergeCell ref="A12:K12"/>
    <mergeCell ref="A13:K13"/>
    <mergeCell ref="C20:D20"/>
    <mergeCell ref="A9:G9"/>
    <mergeCell ref="A3:K3"/>
    <mergeCell ref="A5:K5"/>
    <mergeCell ref="A6:K6"/>
    <mergeCell ref="A7:K7"/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2025-10-29T06:08:14Z</dcterms:modified>
</cp:coreProperties>
</file>